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1.3.2 _A_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xlnm._FilterDatabase" localSheetId="0" hidden="1">'1.3.2 _A_19'!$A$5:$O$120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/>
  <c r="C10" i="1"/>
  <c r="C23" i="1"/>
  <c r="C24" i="1"/>
  <c r="C25" i="1"/>
  <c r="C28" i="1"/>
  <c r="C29" i="1"/>
  <c r="C30" i="1"/>
  <c r="C38" i="1"/>
  <c r="C39" i="1"/>
  <c r="C40" i="1"/>
  <c r="C43" i="1"/>
  <c r="C44" i="1"/>
  <c r="C45" i="1"/>
  <c r="C48" i="1"/>
  <c r="C49" i="1"/>
  <c r="C50" i="1"/>
  <c r="C53" i="1"/>
  <c r="C54" i="1"/>
  <c r="C55" i="1"/>
  <c r="C58" i="1"/>
  <c r="C59" i="1"/>
  <c r="C60" i="1"/>
  <c r="C63" i="1"/>
  <c r="C64" i="1"/>
  <c r="C65" i="1"/>
  <c r="C68" i="1"/>
  <c r="C69" i="1"/>
  <c r="C70" i="1"/>
  <c r="C73" i="1"/>
  <c r="C74" i="1"/>
  <c r="C75" i="1"/>
  <c r="C78" i="1"/>
  <c r="C79" i="1"/>
  <c r="C80" i="1"/>
  <c r="C83" i="1"/>
  <c r="C84" i="1"/>
  <c r="C85" i="1"/>
  <c r="C88" i="1"/>
  <c r="C89" i="1"/>
  <c r="C90" i="1"/>
  <c r="C98" i="1"/>
  <c r="C99" i="1"/>
  <c r="C100" i="1"/>
  <c r="C103" i="1"/>
  <c r="C104" i="1"/>
  <c r="C105" i="1"/>
  <c r="C108" i="1"/>
  <c r="C109" i="1"/>
  <c r="C110" i="1"/>
  <c r="C113" i="1"/>
  <c r="C114" i="1"/>
  <c r="C115" i="1"/>
  <c r="C118" i="1"/>
  <c r="C119" i="1"/>
  <c r="C120" i="1"/>
</calcChain>
</file>

<file path=xl/sharedStrings.xml><?xml version="1.0" encoding="utf-8"?>
<sst xmlns="http://schemas.openxmlformats.org/spreadsheetml/2006/main" count="265" uniqueCount="44">
  <si>
    <t>FUENTE: Dirección Nacional de Aeronáutica Civil. Dirección de Meteorología e Hidrología.</t>
  </si>
  <si>
    <t>Media</t>
  </si>
  <si>
    <t>Mínima media</t>
  </si>
  <si>
    <t>Máxima media</t>
  </si>
  <si>
    <t>VILLARRICA</t>
  </si>
  <si>
    <t>SAN PEDRO</t>
  </si>
  <si>
    <t>SAN JUAN BAUTISTA - Misiones</t>
  </si>
  <si>
    <t>SAN ESTANISLAO</t>
  </si>
  <si>
    <t>SALTO DEL GUAIRÁ</t>
  </si>
  <si>
    <t>PRATTS GILL</t>
  </si>
  <si>
    <t>POZO COLORADO</t>
  </si>
  <si>
    <t>PILAR</t>
  </si>
  <si>
    <t>PEDRO JUAN CABALLERO</t>
  </si>
  <si>
    <t>PARAGUARÍ</t>
  </si>
  <si>
    <t>MINGA GUAZÚ Aeropuerto Guaraní</t>
  </si>
  <si>
    <t>MCAL. ESTIGARRIBIA</t>
  </si>
  <si>
    <t>LA VICTORIA (Pto. Casado)</t>
  </si>
  <si>
    <t>GENERAL BRUGUÉZ</t>
  </si>
  <si>
    <t>ENCARNACIÓN</t>
  </si>
  <si>
    <t>CORONEL OVIEDO</t>
  </si>
  <si>
    <t>CONCEPCIÓN</t>
  </si>
  <si>
    <t>CAPITÁN MIRANDA</t>
  </si>
  <si>
    <t>CAPITÁN MEZA</t>
  </si>
  <si>
    <t>CAAZAPÁ</t>
  </si>
  <si>
    <t>BAHÍA NEGRA</t>
  </si>
  <si>
    <t>ADRIÁN JARA</t>
  </si>
  <si>
    <t>ASUNCIÓN - Aeropuerto Internacional</t>
  </si>
  <si>
    <t>DIC.</t>
  </si>
  <si>
    <t>NOV.</t>
  </si>
  <si>
    <t>OCT.</t>
  </si>
  <si>
    <t>SET.</t>
  </si>
  <si>
    <t>AGO.</t>
  </si>
  <si>
    <t>JUL.</t>
  </si>
  <si>
    <t>JUN.</t>
  </si>
  <si>
    <t>MAY.</t>
  </si>
  <si>
    <t>ABR.</t>
  </si>
  <si>
    <t>MAR.</t>
  </si>
  <si>
    <t>FEB.</t>
  </si>
  <si>
    <t>ENE.</t>
  </si>
  <si>
    <t>MES</t>
  </si>
  <si>
    <t xml:space="preserve">  ANUAL</t>
  </si>
  <si>
    <t>ESTACIÓN METEOROLÓGICA</t>
  </si>
  <si>
    <t>CUADRO 1.3.2. TEMPERATURA MÁXIMA, MÍNIMA Y MEDIA DEL AIRE (en ºC) POR MES, SEGÚN ESTACIÓN METEOROLÓGICA. AÑO 2019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</si>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</sst>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 indent="1"/>
    </xf>
    <xf numFmtId="164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 indent="3"/>
    </xf>
    <xf numFmtId="0" fontId="1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 indent="2"/>
    </xf>
    <xf numFmtId="164" fontId="1" fillId="0" borderId="0" xfId="0" applyNumberFormat="1" applyFont="1" applyAlignment="1">
      <alignment horizontal="left" indent="5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 indent="7"/>
    </xf>
    <xf numFmtId="0" fontId="1" fillId="0" borderId="2" xfId="0" applyFont="1" applyBorder="1" applyAlignment="1">
      <alignment horizontal="center" vertical="center"/>
    </xf>
    <xf numFmtId="0" fontId="4" fillId="0" borderId="0" xfId="1" applyFill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47"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showGridLines="0" tabSelected="1" topLeftCell="A4" zoomScale="90" zoomScaleNormal="90" workbookViewId="0">
      <selection activeCell="I105" sqref="I105"/>
    </sheetView>
  </sheetViews>
  <sheetFormatPr baseColWidth="10" defaultColWidth="11" defaultRowHeight="12.75" x14ac:dyDescent="0.2"/>
  <cols>
    <col min="1" max="1" width="3.7109375" style="1" customWidth="1"/>
    <col min="2" max="2" width="34.5703125" style="1" customWidth="1"/>
    <col min="3" max="3" width="10.7109375" style="1" customWidth="1"/>
    <col min="4" max="15" width="8.28515625" style="1" customWidth="1"/>
    <col min="16" max="16384" width="11" style="1"/>
  </cols>
  <sheetData>
    <row r="1" spans="1:15" ht="15" x14ac:dyDescent="0.25">
      <c r="A1" s="21"/>
    </row>
    <row r="2" spans="1:15" ht="15" customHeight="1" x14ac:dyDescent="0.2">
      <c r="B2" s="12" t="s">
        <v>42</v>
      </c>
    </row>
    <row r="3" spans="1:15" ht="5.0999999999999996" customHeight="1" x14ac:dyDescent="0.2"/>
    <row r="4" spans="1:15" x14ac:dyDescent="0.2">
      <c r="B4" s="22" t="s">
        <v>41</v>
      </c>
      <c r="C4" s="24" t="s">
        <v>40</v>
      </c>
      <c r="D4" s="24" t="s">
        <v>39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">
      <c r="B5" s="23"/>
      <c r="C5" s="24"/>
      <c r="D5" s="20" t="s">
        <v>38</v>
      </c>
      <c r="E5" s="20" t="s">
        <v>37</v>
      </c>
      <c r="F5" s="20" t="s">
        <v>36</v>
      </c>
      <c r="G5" s="20" t="s">
        <v>35</v>
      </c>
      <c r="H5" s="20" t="s">
        <v>34</v>
      </c>
      <c r="I5" s="20" t="s">
        <v>33</v>
      </c>
      <c r="J5" s="20" t="s">
        <v>32</v>
      </c>
      <c r="K5" s="20" t="s">
        <v>31</v>
      </c>
      <c r="L5" s="20" t="s">
        <v>30</v>
      </c>
      <c r="M5" s="20" t="s">
        <v>29</v>
      </c>
      <c r="N5" s="20" t="s">
        <v>28</v>
      </c>
      <c r="O5" s="20" t="s">
        <v>27</v>
      </c>
    </row>
    <row r="6" spans="1:15" ht="5.0999999999999996" customHeight="1" x14ac:dyDescent="0.2">
      <c r="B6" s="19"/>
      <c r="C6" s="1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2" customHeight="1" x14ac:dyDescent="0.2">
      <c r="B7" s="12" t="s">
        <v>26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2" customHeight="1" x14ac:dyDescent="0.2">
      <c r="B8" s="11" t="s">
        <v>3</v>
      </c>
      <c r="C8" s="10">
        <f>AVERAGE(D8:O8)</f>
        <v>29.574999999999999</v>
      </c>
      <c r="D8" s="9">
        <v>34.700000000000003</v>
      </c>
      <c r="E8" s="9">
        <v>33.5</v>
      </c>
      <c r="F8" s="9">
        <v>29.6</v>
      </c>
      <c r="G8" s="9">
        <v>27.9</v>
      </c>
      <c r="H8" s="9">
        <v>25</v>
      </c>
      <c r="I8" s="10">
        <v>25.6</v>
      </c>
      <c r="J8" s="9">
        <v>22.5</v>
      </c>
      <c r="K8" s="9">
        <v>27.1</v>
      </c>
      <c r="L8" s="9">
        <v>29.3</v>
      </c>
      <c r="M8" s="9">
        <v>31.9</v>
      </c>
      <c r="N8" s="9">
        <v>34.9</v>
      </c>
      <c r="O8" s="9">
        <v>32.9</v>
      </c>
    </row>
    <row r="9" spans="1:15" ht="12" customHeight="1" x14ac:dyDescent="0.2">
      <c r="B9" s="11" t="s">
        <v>2</v>
      </c>
      <c r="C9" s="10">
        <f>AVERAGE(D9:O9)</f>
        <v>19.208333333333332</v>
      </c>
      <c r="D9" s="9">
        <v>24.5</v>
      </c>
      <c r="E9" s="9">
        <v>22.3</v>
      </c>
      <c r="F9" s="9">
        <v>21</v>
      </c>
      <c r="G9" s="9">
        <v>19.899999999999999</v>
      </c>
      <c r="H9" s="9">
        <v>18</v>
      </c>
      <c r="I9" s="10">
        <v>16.600000000000001</v>
      </c>
      <c r="J9" s="9">
        <v>12.7</v>
      </c>
      <c r="K9" s="9">
        <v>13.3</v>
      </c>
      <c r="L9" s="9">
        <v>17</v>
      </c>
      <c r="M9" s="9">
        <v>20.5</v>
      </c>
      <c r="N9" s="9">
        <v>23.4</v>
      </c>
      <c r="O9" s="9">
        <v>21.3</v>
      </c>
    </row>
    <row r="10" spans="1:15" ht="12" customHeight="1" x14ac:dyDescent="0.2">
      <c r="B10" s="11" t="s">
        <v>1</v>
      </c>
      <c r="C10" s="10">
        <f>AVERAGE(D10:O10)</f>
        <v>23.716666666666665</v>
      </c>
      <c r="D10" s="9">
        <v>29</v>
      </c>
      <c r="E10" s="9">
        <v>27.4</v>
      </c>
      <c r="F10" s="9">
        <v>24.9</v>
      </c>
      <c r="G10" s="9">
        <v>23.5</v>
      </c>
      <c r="H10" s="9">
        <v>21</v>
      </c>
      <c r="I10" s="10">
        <v>20.5</v>
      </c>
      <c r="J10" s="9">
        <v>16.7</v>
      </c>
      <c r="K10" s="9">
        <v>19</v>
      </c>
      <c r="L10" s="9">
        <v>22.7</v>
      </c>
      <c r="M10" s="9">
        <v>25.2</v>
      </c>
      <c r="N10" s="9">
        <v>28.3</v>
      </c>
      <c r="O10" s="9">
        <v>26.4</v>
      </c>
    </row>
    <row r="11" spans="1:15" ht="5.0999999999999996" customHeight="1" x14ac:dyDescent="0.2">
      <c r="B11" s="14"/>
      <c r="C11" s="1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2" customHeight="1" x14ac:dyDescent="0.2">
      <c r="B12" s="12" t="s">
        <v>25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2" customHeight="1" x14ac:dyDescent="0.2">
      <c r="B13" s="11" t="s">
        <v>3</v>
      </c>
      <c r="C13" s="10" t="s">
        <v>43</v>
      </c>
      <c r="D13" s="10" t="s">
        <v>43</v>
      </c>
      <c r="E13" s="10" t="s">
        <v>43</v>
      </c>
      <c r="F13" s="10" t="s">
        <v>43</v>
      </c>
      <c r="G13" s="10" t="s">
        <v>43</v>
      </c>
      <c r="H13" s="10" t="s">
        <v>43</v>
      </c>
      <c r="I13" s="10" t="s">
        <v>43</v>
      </c>
      <c r="J13" s="10" t="s">
        <v>43</v>
      </c>
      <c r="K13" s="10" t="s">
        <v>43</v>
      </c>
      <c r="L13" s="10" t="s">
        <v>43</v>
      </c>
      <c r="M13" s="10" t="s">
        <v>43</v>
      </c>
      <c r="N13" s="10" t="s">
        <v>43</v>
      </c>
      <c r="O13" s="10" t="s">
        <v>43</v>
      </c>
    </row>
    <row r="14" spans="1:15" ht="12" customHeight="1" x14ac:dyDescent="0.2">
      <c r="B14" s="11" t="s">
        <v>2</v>
      </c>
      <c r="C14" s="10" t="s">
        <v>43</v>
      </c>
      <c r="D14" s="10" t="s">
        <v>43</v>
      </c>
      <c r="E14" s="10" t="s">
        <v>43</v>
      </c>
      <c r="F14" s="10" t="s">
        <v>43</v>
      </c>
      <c r="G14" s="10" t="s">
        <v>43</v>
      </c>
      <c r="H14" s="10" t="s">
        <v>43</v>
      </c>
      <c r="I14" s="10" t="s">
        <v>43</v>
      </c>
      <c r="J14" s="10" t="s">
        <v>43</v>
      </c>
      <c r="K14" s="10" t="s">
        <v>43</v>
      </c>
      <c r="L14" s="10" t="s">
        <v>43</v>
      </c>
      <c r="M14" s="10" t="s">
        <v>43</v>
      </c>
      <c r="N14" s="10" t="s">
        <v>43</v>
      </c>
      <c r="O14" s="10" t="s">
        <v>43</v>
      </c>
    </row>
    <row r="15" spans="1:15" ht="12" customHeight="1" x14ac:dyDescent="0.2">
      <c r="B15" s="11" t="s">
        <v>1</v>
      </c>
      <c r="C15" s="10" t="s">
        <v>43</v>
      </c>
      <c r="D15" s="10" t="s">
        <v>43</v>
      </c>
      <c r="E15" s="10" t="s">
        <v>43</v>
      </c>
      <c r="F15" s="10" t="s">
        <v>43</v>
      </c>
      <c r="G15" s="10" t="s">
        <v>43</v>
      </c>
      <c r="H15" s="10" t="s">
        <v>43</v>
      </c>
      <c r="I15" s="10" t="s">
        <v>43</v>
      </c>
      <c r="J15" s="10" t="s">
        <v>43</v>
      </c>
      <c r="K15" s="10" t="s">
        <v>43</v>
      </c>
      <c r="L15" s="10" t="s">
        <v>43</v>
      </c>
      <c r="M15" s="10" t="s">
        <v>43</v>
      </c>
      <c r="N15" s="10" t="s">
        <v>43</v>
      </c>
      <c r="O15" s="10" t="s">
        <v>43</v>
      </c>
    </row>
    <row r="16" spans="1:15" ht="5.0999999999999996" customHeight="1" x14ac:dyDescent="0.2">
      <c r="B16" s="14"/>
      <c r="C16" s="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2:15" ht="12" customHeight="1" x14ac:dyDescent="0.2">
      <c r="B17" s="12" t="s">
        <v>24</v>
      </c>
      <c r="C17" s="15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2:15" ht="12" customHeight="1" x14ac:dyDescent="0.2">
      <c r="B18" s="11" t="s">
        <v>3</v>
      </c>
      <c r="C18" s="10" t="s">
        <v>43</v>
      </c>
      <c r="D18" s="10" t="s">
        <v>43</v>
      </c>
      <c r="E18" s="10" t="s">
        <v>43</v>
      </c>
      <c r="F18" s="10" t="s">
        <v>43</v>
      </c>
      <c r="G18" s="10" t="s">
        <v>43</v>
      </c>
      <c r="H18" s="10" t="s">
        <v>43</v>
      </c>
      <c r="I18" s="10" t="s">
        <v>43</v>
      </c>
      <c r="J18" s="10" t="s">
        <v>43</v>
      </c>
      <c r="K18" s="10" t="s">
        <v>43</v>
      </c>
      <c r="L18" s="10" t="s">
        <v>43</v>
      </c>
      <c r="M18" s="10" t="s">
        <v>43</v>
      </c>
      <c r="N18" s="10" t="s">
        <v>43</v>
      </c>
      <c r="O18" s="10" t="s">
        <v>43</v>
      </c>
    </row>
    <row r="19" spans="2:15" ht="12" customHeight="1" x14ac:dyDescent="0.2">
      <c r="B19" s="11" t="s">
        <v>2</v>
      </c>
      <c r="C19" s="10" t="s">
        <v>43</v>
      </c>
      <c r="D19" s="10" t="s">
        <v>43</v>
      </c>
      <c r="E19" s="10" t="s">
        <v>43</v>
      </c>
      <c r="F19" s="10" t="s">
        <v>43</v>
      </c>
      <c r="G19" s="10" t="s">
        <v>43</v>
      </c>
      <c r="H19" s="10" t="s">
        <v>43</v>
      </c>
      <c r="I19" s="10" t="s">
        <v>43</v>
      </c>
      <c r="J19" s="10" t="s">
        <v>43</v>
      </c>
      <c r="K19" s="10" t="s">
        <v>43</v>
      </c>
      <c r="L19" s="10" t="s">
        <v>43</v>
      </c>
      <c r="M19" s="10" t="s">
        <v>43</v>
      </c>
      <c r="N19" s="10" t="s">
        <v>43</v>
      </c>
      <c r="O19" s="10" t="s">
        <v>43</v>
      </c>
    </row>
    <row r="20" spans="2:15" ht="12" customHeight="1" x14ac:dyDescent="0.2">
      <c r="B20" s="11" t="s">
        <v>1</v>
      </c>
      <c r="C20" s="10" t="s">
        <v>43</v>
      </c>
      <c r="D20" s="10" t="s">
        <v>43</v>
      </c>
      <c r="E20" s="10" t="s">
        <v>43</v>
      </c>
      <c r="F20" s="10" t="s">
        <v>43</v>
      </c>
      <c r="G20" s="10" t="s">
        <v>43</v>
      </c>
      <c r="H20" s="10" t="s">
        <v>43</v>
      </c>
      <c r="I20" s="10" t="s">
        <v>43</v>
      </c>
      <c r="J20" s="10" t="s">
        <v>43</v>
      </c>
      <c r="K20" s="10" t="s">
        <v>43</v>
      </c>
      <c r="L20" s="10" t="s">
        <v>43</v>
      </c>
      <c r="M20" s="10" t="s">
        <v>43</v>
      </c>
      <c r="N20" s="10" t="s">
        <v>43</v>
      </c>
      <c r="O20" s="10" t="s">
        <v>43</v>
      </c>
    </row>
    <row r="21" spans="2:15" ht="5.0999999999999996" customHeight="1" x14ac:dyDescent="0.2">
      <c r="B21" s="14"/>
      <c r="C21" s="1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2:15" ht="12" customHeight="1" x14ac:dyDescent="0.2">
      <c r="B22" s="12" t="s">
        <v>23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15" ht="12" customHeight="1" x14ac:dyDescent="0.2">
      <c r="B23" s="11" t="s">
        <v>3</v>
      </c>
      <c r="C23" s="10">
        <f>AVERAGE(D23:O23)</f>
        <v>28.633333333333336</v>
      </c>
      <c r="D23" s="9">
        <v>33.6</v>
      </c>
      <c r="E23" s="9">
        <v>32.700000000000003</v>
      </c>
      <c r="F23" s="9">
        <v>29.7</v>
      </c>
      <c r="G23" s="9">
        <v>27.7</v>
      </c>
      <c r="H23" s="9">
        <v>23.9</v>
      </c>
      <c r="I23" s="10">
        <v>25.7</v>
      </c>
      <c r="J23" s="9">
        <v>21.2</v>
      </c>
      <c r="K23" s="9">
        <v>25.3</v>
      </c>
      <c r="L23" s="9">
        <v>27.9</v>
      </c>
      <c r="M23" s="9">
        <v>30.1</v>
      </c>
      <c r="N23" s="9">
        <v>33.6</v>
      </c>
      <c r="O23" s="9">
        <v>32.200000000000003</v>
      </c>
    </row>
    <row r="24" spans="2:15" ht="12" customHeight="1" x14ac:dyDescent="0.2">
      <c r="B24" s="11" t="s">
        <v>2</v>
      </c>
      <c r="C24" s="10">
        <f>AVERAGE(D24:O24)</f>
        <v>18.183333333333334</v>
      </c>
      <c r="D24" s="9">
        <v>23.2</v>
      </c>
      <c r="E24" s="9">
        <v>22.1</v>
      </c>
      <c r="F24" s="9">
        <v>19.399999999999999</v>
      </c>
      <c r="G24" s="9">
        <v>18.8</v>
      </c>
      <c r="H24" s="9">
        <v>17.100000000000001</v>
      </c>
      <c r="I24" s="10">
        <v>15.5</v>
      </c>
      <c r="J24" s="9">
        <v>11.6</v>
      </c>
      <c r="K24" s="9">
        <v>12</v>
      </c>
      <c r="L24" s="9">
        <v>15.6</v>
      </c>
      <c r="M24" s="9">
        <v>20</v>
      </c>
      <c r="N24" s="9">
        <v>21.9</v>
      </c>
      <c r="O24" s="9">
        <v>21</v>
      </c>
    </row>
    <row r="25" spans="2:15" ht="12" customHeight="1" x14ac:dyDescent="0.2">
      <c r="B25" s="11" t="s">
        <v>1</v>
      </c>
      <c r="C25" s="10">
        <f>AVERAGE(D25:O25)</f>
        <v>22.633333333333336</v>
      </c>
      <c r="D25" s="9">
        <v>27.8</v>
      </c>
      <c r="E25" s="9">
        <v>26.3</v>
      </c>
      <c r="F25" s="9">
        <v>23.7</v>
      </c>
      <c r="G25" s="9">
        <v>22.4</v>
      </c>
      <c r="H25" s="9">
        <v>20.100000000000001</v>
      </c>
      <c r="I25" s="10">
        <v>19.899999999999999</v>
      </c>
      <c r="J25" s="9">
        <v>15.9</v>
      </c>
      <c r="K25" s="9">
        <v>17.8</v>
      </c>
      <c r="L25" s="9">
        <v>21.3</v>
      </c>
      <c r="M25" s="9">
        <v>23.9</v>
      </c>
      <c r="N25" s="9">
        <v>26.8</v>
      </c>
      <c r="O25" s="9">
        <v>25.7</v>
      </c>
    </row>
    <row r="26" spans="2:15" ht="5.0999999999999996" customHeight="1" x14ac:dyDescent="0.2">
      <c r="B26" s="14"/>
      <c r="C26" s="1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2:15" ht="12" customHeight="1" x14ac:dyDescent="0.2">
      <c r="B27" s="12" t="s">
        <v>22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2:15" ht="12" customHeight="1" x14ac:dyDescent="0.2">
      <c r="B28" s="11" t="s">
        <v>3</v>
      </c>
      <c r="C28" s="10">
        <f>AVERAGE(D28:O28)</f>
        <v>28.116666666666671</v>
      </c>
      <c r="D28" s="9">
        <v>32.9</v>
      </c>
      <c r="E28" s="9">
        <v>31.3</v>
      </c>
      <c r="F28" s="9">
        <v>29.6</v>
      </c>
      <c r="G28" s="9">
        <v>27.9</v>
      </c>
      <c r="H28" s="9">
        <v>23.9</v>
      </c>
      <c r="I28" s="10">
        <v>25.4</v>
      </c>
      <c r="J28" s="9">
        <v>20.3</v>
      </c>
      <c r="K28" s="9">
        <v>24.5</v>
      </c>
      <c r="L28" s="9">
        <v>29.2</v>
      </c>
      <c r="M28" s="9">
        <v>31.2</v>
      </c>
      <c r="N28" s="9">
        <v>30.8</v>
      </c>
      <c r="O28" s="9">
        <v>30.4</v>
      </c>
    </row>
    <row r="29" spans="2:15" ht="12" customHeight="1" x14ac:dyDescent="0.2">
      <c r="B29" s="11" t="s">
        <v>2</v>
      </c>
      <c r="C29" s="10">
        <f>AVERAGE(D29:O29)</f>
        <v>16.408333333333335</v>
      </c>
      <c r="D29" s="9">
        <v>22.4</v>
      </c>
      <c r="E29" s="9">
        <v>19.8</v>
      </c>
      <c r="F29" s="9">
        <v>18.2</v>
      </c>
      <c r="G29" s="9">
        <v>17.5</v>
      </c>
      <c r="H29" s="9">
        <v>14.9</v>
      </c>
      <c r="I29" s="10">
        <v>13.2</v>
      </c>
      <c r="J29" s="9">
        <v>9</v>
      </c>
      <c r="K29" s="9">
        <v>10</v>
      </c>
      <c r="L29" s="9">
        <v>14.3</v>
      </c>
      <c r="M29" s="9">
        <v>19.2</v>
      </c>
      <c r="N29" s="9">
        <v>19.899999999999999</v>
      </c>
      <c r="O29" s="9">
        <v>18.5</v>
      </c>
    </row>
    <row r="30" spans="2:15" ht="12" customHeight="1" x14ac:dyDescent="0.2">
      <c r="B30" s="11" t="s">
        <v>1</v>
      </c>
      <c r="C30" s="10">
        <f>AVERAGE(D30:O30)</f>
        <v>21.266666666666662</v>
      </c>
      <c r="D30" s="9">
        <v>26.8</v>
      </c>
      <c r="E30" s="9">
        <v>24.2</v>
      </c>
      <c r="F30" s="9">
        <v>22.6</v>
      </c>
      <c r="G30" s="9">
        <v>21.5</v>
      </c>
      <c r="H30" s="9">
        <v>18.600000000000001</v>
      </c>
      <c r="I30" s="10">
        <v>18.3</v>
      </c>
      <c r="J30" s="9">
        <v>14.1</v>
      </c>
      <c r="K30" s="9">
        <v>16.100000000000001</v>
      </c>
      <c r="L30" s="9">
        <v>20.5</v>
      </c>
      <c r="M30" s="9">
        <v>23.7</v>
      </c>
      <c r="N30" s="9">
        <v>24.6</v>
      </c>
      <c r="O30" s="9">
        <v>24.2</v>
      </c>
    </row>
    <row r="31" spans="2:15" ht="5.0999999999999996" customHeight="1" x14ac:dyDescent="0.2">
      <c r="B31" s="14"/>
      <c r="C31" s="1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15" ht="12" customHeight="1" x14ac:dyDescent="0.2">
      <c r="B32" s="12" t="s">
        <v>21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ht="12" customHeight="1" x14ac:dyDescent="0.2">
      <c r="B33" s="11" t="s">
        <v>3</v>
      </c>
      <c r="C33" s="10" t="s">
        <v>43</v>
      </c>
      <c r="D33" s="10" t="s">
        <v>43</v>
      </c>
      <c r="E33" s="10" t="s">
        <v>43</v>
      </c>
      <c r="F33" s="10" t="s">
        <v>43</v>
      </c>
      <c r="G33" s="10" t="s">
        <v>43</v>
      </c>
      <c r="H33" s="10" t="s">
        <v>43</v>
      </c>
      <c r="I33" s="10" t="s">
        <v>43</v>
      </c>
      <c r="J33" s="10" t="s">
        <v>43</v>
      </c>
      <c r="K33" s="10" t="s">
        <v>43</v>
      </c>
      <c r="L33" s="10" t="s">
        <v>43</v>
      </c>
      <c r="M33" s="10" t="s">
        <v>43</v>
      </c>
      <c r="N33" s="10" t="s">
        <v>43</v>
      </c>
      <c r="O33" s="10" t="s">
        <v>43</v>
      </c>
    </row>
    <row r="34" spans="2:15" ht="12" customHeight="1" x14ac:dyDescent="0.2">
      <c r="B34" s="11" t="s">
        <v>2</v>
      </c>
      <c r="C34" s="10" t="s">
        <v>43</v>
      </c>
      <c r="D34" s="10" t="s">
        <v>43</v>
      </c>
      <c r="E34" s="10" t="s">
        <v>43</v>
      </c>
      <c r="F34" s="10" t="s">
        <v>43</v>
      </c>
      <c r="G34" s="10" t="s">
        <v>43</v>
      </c>
      <c r="H34" s="10" t="s">
        <v>43</v>
      </c>
      <c r="I34" s="10" t="s">
        <v>43</v>
      </c>
      <c r="J34" s="10" t="s">
        <v>43</v>
      </c>
      <c r="K34" s="10" t="s">
        <v>43</v>
      </c>
      <c r="L34" s="10" t="s">
        <v>43</v>
      </c>
      <c r="M34" s="10" t="s">
        <v>43</v>
      </c>
      <c r="N34" s="10" t="s">
        <v>43</v>
      </c>
      <c r="O34" s="10" t="s">
        <v>43</v>
      </c>
    </row>
    <row r="35" spans="2:15" ht="12" customHeight="1" x14ac:dyDescent="0.2">
      <c r="B35" s="11" t="s">
        <v>1</v>
      </c>
      <c r="C35" s="10" t="s">
        <v>43</v>
      </c>
      <c r="D35" s="10" t="s">
        <v>43</v>
      </c>
      <c r="E35" s="10" t="s">
        <v>43</v>
      </c>
      <c r="F35" s="10" t="s">
        <v>43</v>
      </c>
      <c r="G35" s="10" t="s">
        <v>43</v>
      </c>
      <c r="H35" s="10" t="s">
        <v>43</v>
      </c>
      <c r="I35" s="10" t="s">
        <v>43</v>
      </c>
      <c r="J35" s="10" t="s">
        <v>43</v>
      </c>
      <c r="K35" s="10" t="s">
        <v>43</v>
      </c>
      <c r="L35" s="10" t="s">
        <v>43</v>
      </c>
      <c r="M35" s="10" t="s">
        <v>43</v>
      </c>
      <c r="N35" s="10" t="s">
        <v>43</v>
      </c>
      <c r="O35" s="10" t="s">
        <v>43</v>
      </c>
    </row>
    <row r="36" spans="2:15" ht="5.0999999999999996" customHeight="1" x14ac:dyDescent="0.2">
      <c r="B36" s="14"/>
      <c r="C36" s="1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ht="12" customHeight="1" x14ac:dyDescent="0.2">
      <c r="B37" s="12" t="s">
        <v>20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ht="12" customHeight="1" x14ac:dyDescent="0.2">
      <c r="B38" s="11" t="s">
        <v>3</v>
      </c>
      <c r="C38" s="10">
        <f>AVERAGE(D38:O38)</f>
        <v>31.166666666666668</v>
      </c>
      <c r="D38" s="9">
        <v>35.6</v>
      </c>
      <c r="E38" s="9">
        <v>34.5</v>
      </c>
      <c r="F38" s="9">
        <v>32</v>
      </c>
      <c r="G38" s="9">
        <v>29.8</v>
      </c>
      <c r="H38" s="9">
        <v>26.7</v>
      </c>
      <c r="I38" s="10">
        <v>27.8</v>
      </c>
      <c r="J38" s="9">
        <v>24</v>
      </c>
      <c r="K38" s="9">
        <v>29.1</v>
      </c>
      <c r="L38" s="9">
        <v>32.200000000000003</v>
      </c>
      <c r="M38" s="9">
        <v>34.1</v>
      </c>
      <c r="N38" s="9">
        <v>35.799999999999997</v>
      </c>
      <c r="O38" s="9">
        <v>32.4</v>
      </c>
    </row>
    <row r="39" spans="2:15" ht="12" customHeight="1" x14ac:dyDescent="0.2">
      <c r="B39" s="11" t="s">
        <v>2</v>
      </c>
      <c r="C39" s="10">
        <f>AVERAGE(D39:O39)</f>
        <v>19.633333333333336</v>
      </c>
      <c r="D39" s="9">
        <v>24.8</v>
      </c>
      <c r="E39" s="9">
        <v>22.7</v>
      </c>
      <c r="F39" s="9">
        <v>21.7</v>
      </c>
      <c r="G39" s="9">
        <v>21</v>
      </c>
      <c r="H39" s="9">
        <v>18.5</v>
      </c>
      <c r="I39" s="10">
        <v>17</v>
      </c>
      <c r="J39" s="9">
        <v>12.3</v>
      </c>
      <c r="K39" s="9">
        <v>13.5</v>
      </c>
      <c r="L39" s="9">
        <v>17.8</v>
      </c>
      <c r="M39" s="9">
        <v>21.3</v>
      </c>
      <c r="N39" s="9">
        <v>23.1</v>
      </c>
      <c r="O39" s="9">
        <v>21.9</v>
      </c>
    </row>
    <row r="40" spans="2:15" ht="12" customHeight="1" x14ac:dyDescent="0.2">
      <c r="B40" s="11" t="s">
        <v>1</v>
      </c>
      <c r="C40" s="10">
        <f>AVERAGE(D40:O40)</f>
        <v>24.533333333333331</v>
      </c>
      <c r="D40" s="9">
        <v>29.6</v>
      </c>
      <c r="E40" s="9">
        <v>28</v>
      </c>
      <c r="F40" s="9">
        <v>26.1</v>
      </c>
      <c r="G40" s="9">
        <v>24.7</v>
      </c>
      <c r="H40" s="9">
        <v>22</v>
      </c>
      <c r="I40" s="10">
        <v>21.3</v>
      </c>
      <c r="J40" s="9">
        <v>17.2</v>
      </c>
      <c r="K40" s="9">
        <v>19.899999999999999</v>
      </c>
      <c r="L40" s="9">
        <v>24.1</v>
      </c>
      <c r="M40" s="9">
        <v>26.5</v>
      </c>
      <c r="N40" s="9">
        <v>28.6</v>
      </c>
      <c r="O40" s="9">
        <v>26.4</v>
      </c>
    </row>
    <row r="41" spans="2:15" ht="5.0999999999999996" customHeight="1" x14ac:dyDescent="0.2">
      <c r="B41" s="14"/>
      <c r="C41" s="1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2:15" ht="12" customHeight="1" x14ac:dyDescent="0.2">
      <c r="B42" s="12" t="s">
        <v>19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2:15" ht="12" customHeight="1" x14ac:dyDescent="0.2">
      <c r="B43" s="11" t="s">
        <v>3</v>
      </c>
      <c r="C43" s="10">
        <f>AVERAGE(D43:O43)</f>
        <v>29.45</v>
      </c>
      <c r="D43" s="9">
        <v>33.9</v>
      </c>
      <c r="E43" s="9">
        <v>33.200000000000003</v>
      </c>
      <c r="F43" s="9">
        <v>30.1</v>
      </c>
      <c r="G43" s="9">
        <v>28.1</v>
      </c>
      <c r="H43" s="9">
        <v>25.1</v>
      </c>
      <c r="I43" s="10">
        <v>26.5</v>
      </c>
      <c r="J43" s="9">
        <v>22.5</v>
      </c>
      <c r="K43" s="9">
        <v>27</v>
      </c>
      <c r="L43" s="9">
        <v>29.4</v>
      </c>
      <c r="M43" s="9">
        <v>31.7</v>
      </c>
      <c r="N43" s="9">
        <v>33.700000000000003</v>
      </c>
      <c r="O43" s="9">
        <v>32.200000000000003</v>
      </c>
    </row>
    <row r="44" spans="2:15" ht="12" customHeight="1" x14ac:dyDescent="0.2">
      <c r="B44" s="11" t="s">
        <v>2</v>
      </c>
      <c r="C44" s="10">
        <f>AVERAGE(D44:O44)</f>
        <v>17.750000000000004</v>
      </c>
      <c r="D44" s="9">
        <v>22.9</v>
      </c>
      <c r="E44" s="9">
        <v>20.8</v>
      </c>
      <c r="F44" s="9">
        <v>19.3</v>
      </c>
      <c r="G44" s="9">
        <v>18.8</v>
      </c>
      <c r="H44" s="9">
        <v>17.100000000000001</v>
      </c>
      <c r="I44" s="10">
        <v>15.1</v>
      </c>
      <c r="J44" s="9">
        <v>11.1</v>
      </c>
      <c r="K44" s="9">
        <v>11.4</v>
      </c>
      <c r="L44" s="9">
        <v>15.9</v>
      </c>
      <c r="M44" s="9">
        <v>19.399999999999999</v>
      </c>
      <c r="N44" s="9">
        <v>21.8</v>
      </c>
      <c r="O44" s="9">
        <v>19.399999999999999</v>
      </c>
    </row>
    <row r="45" spans="2:15" ht="12" customHeight="1" x14ac:dyDescent="0.2">
      <c r="B45" s="11" t="s">
        <v>1</v>
      </c>
      <c r="C45" s="10">
        <f>AVERAGE(D45:O45)</f>
        <v>22.741666666666664</v>
      </c>
      <c r="D45" s="9">
        <v>28</v>
      </c>
      <c r="E45" s="9">
        <v>26.1</v>
      </c>
      <c r="F45" s="9">
        <v>24.2</v>
      </c>
      <c r="G45" s="9">
        <v>22.4</v>
      </c>
      <c r="H45" s="9">
        <v>20.2</v>
      </c>
      <c r="I45" s="10">
        <v>19.8</v>
      </c>
      <c r="J45" s="9">
        <v>15.9</v>
      </c>
      <c r="K45" s="9">
        <v>18</v>
      </c>
      <c r="L45" s="9">
        <v>21.5</v>
      </c>
      <c r="M45" s="9">
        <v>24.5</v>
      </c>
      <c r="N45" s="9">
        <v>26.8</v>
      </c>
      <c r="O45" s="9">
        <v>25.5</v>
      </c>
    </row>
    <row r="46" spans="2:15" ht="5.0999999999999996" customHeight="1" x14ac:dyDescent="0.2">
      <c r="B46" s="14"/>
      <c r="C46" s="1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2:15" ht="12" customHeight="1" x14ac:dyDescent="0.2">
      <c r="B47" s="12" t="s">
        <v>18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2:15" ht="12" customHeight="1" x14ac:dyDescent="0.2">
      <c r="B48" s="11" t="s">
        <v>3</v>
      </c>
      <c r="C48" s="10">
        <f>AVERAGE(D48:O48)</f>
        <v>28.049999999999997</v>
      </c>
      <c r="D48" s="9">
        <v>31.8</v>
      </c>
      <c r="E48" s="9">
        <v>29.3</v>
      </c>
      <c r="F48" s="9">
        <v>27.9</v>
      </c>
      <c r="G48" s="9">
        <v>23</v>
      </c>
      <c r="H48" s="9">
        <v>25.7</v>
      </c>
      <c r="I48" s="10">
        <v>20.399999999999999</v>
      </c>
      <c r="J48" s="9">
        <v>24.1</v>
      </c>
      <c r="K48" s="9">
        <v>27.6</v>
      </c>
      <c r="L48" s="9">
        <v>30.1</v>
      </c>
      <c r="M48" s="9">
        <v>31.9</v>
      </c>
      <c r="N48" s="9">
        <v>31.5</v>
      </c>
      <c r="O48" s="9">
        <v>33.29999999999999</v>
      </c>
    </row>
    <row r="49" spans="2:15" ht="12" customHeight="1" x14ac:dyDescent="0.2">
      <c r="B49" s="11" t="s">
        <v>2</v>
      </c>
      <c r="C49" s="10">
        <f>AVERAGE(D49:O49)</f>
        <v>17.29435483870968</v>
      </c>
      <c r="D49" s="9">
        <v>20.8</v>
      </c>
      <c r="E49" s="9">
        <v>19.100000000000001</v>
      </c>
      <c r="F49" s="9">
        <v>18.600000000000001</v>
      </c>
      <c r="G49" s="9">
        <v>16.399999999999999</v>
      </c>
      <c r="H49" s="9">
        <v>15.2</v>
      </c>
      <c r="I49" s="10">
        <v>10.7</v>
      </c>
      <c r="J49" s="9">
        <v>11.3</v>
      </c>
      <c r="K49" s="9">
        <v>14.4</v>
      </c>
      <c r="L49" s="9">
        <v>18.7</v>
      </c>
      <c r="M49" s="9">
        <v>20.8</v>
      </c>
      <c r="N49" s="9">
        <v>20.3</v>
      </c>
      <c r="O49" s="9">
        <v>21.232258064516127</v>
      </c>
    </row>
    <row r="50" spans="2:15" ht="12" customHeight="1" x14ac:dyDescent="0.2">
      <c r="B50" s="11" t="s">
        <v>1</v>
      </c>
      <c r="C50" s="10">
        <f>AVERAGE(D50:O50)</f>
        <v>21.787096774193547</v>
      </c>
      <c r="D50" s="9">
        <v>25.1</v>
      </c>
      <c r="E50" s="9">
        <v>23.4</v>
      </c>
      <c r="F50" s="9">
        <v>22.2</v>
      </c>
      <c r="G50" s="9">
        <v>19.3</v>
      </c>
      <c r="H50" s="9">
        <v>19.3</v>
      </c>
      <c r="I50" s="10">
        <v>14.7</v>
      </c>
      <c r="J50" s="9">
        <v>16.7</v>
      </c>
      <c r="K50" s="9">
        <v>20.2</v>
      </c>
      <c r="L50" s="9">
        <v>23.5</v>
      </c>
      <c r="M50" s="9">
        <v>25.4</v>
      </c>
      <c r="N50" s="9">
        <v>25.2</v>
      </c>
      <c r="O50" s="9">
        <v>26.445161290322584</v>
      </c>
    </row>
    <row r="51" spans="2:15" ht="5.0999999999999996" customHeight="1" x14ac:dyDescent="0.2">
      <c r="B51" s="14"/>
      <c r="C51" s="1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2:15" ht="12" customHeight="1" x14ac:dyDescent="0.2">
      <c r="B52" s="12" t="s">
        <v>17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2:15" ht="12" customHeight="1" x14ac:dyDescent="0.2">
      <c r="B53" s="11" t="s">
        <v>3</v>
      </c>
      <c r="C53" s="10">
        <f>AVERAGE(D53:O53)</f>
        <v>29.241666666666671</v>
      </c>
      <c r="D53" s="9">
        <v>34.799999999999997</v>
      </c>
      <c r="E53" s="9">
        <v>34.1</v>
      </c>
      <c r="F53" s="9">
        <v>29.7</v>
      </c>
      <c r="G53" s="9">
        <v>27.6</v>
      </c>
      <c r="H53" s="9">
        <v>24.5</v>
      </c>
      <c r="I53" s="10">
        <v>24.9</v>
      </c>
      <c r="J53" s="9">
        <v>22.3</v>
      </c>
      <c r="K53" s="9">
        <v>26.2</v>
      </c>
      <c r="L53" s="9">
        <v>28.8</v>
      </c>
      <c r="M53" s="9">
        <v>31.5</v>
      </c>
      <c r="N53" s="9">
        <v>34.299999999999997</v>
      </c>
      <c r="O53" s="9">
        <v>32.200000000000003</v>
      </c>
    </row>
    <row r="54" spans="2:15" ht="12" customHeight="1" x14ac:dyDescent="0.2">
      <c r="B54" s="11" t="s">
        <v>2</v>
      </c>
      <c r="C54" s="10">
        <f>AVERAGE(D54:O54)</f>
        <v>17.933333333333334</v>
      </c>
      <c r="D54" s="9">
        <v>23.9</v>
      </c>
      <c r="E54" s="9">
        <v>21.3</v>
      </c>
      <c r="F54" s="9">
        <v>20.399999999999999</v>
      </c>
      <c r="G54" s="9">
        <v>19.3</v>
      </c>
      <c r="H54" s="9">
        <v>18.100000000000001</v>
      </c>
      <c r="I54" s="10">
        <v>15.2</v>
      </c>
      <c r="J54" s="9">
        <v>10.5</v>
      </c>
      <c r="K54" s="9">
        <v>11.2</v>
      </c>
      <c r="L54" s="9">
        <v>15</v>
      </c>
      <c r="M54" s="9">
        <v>18.399999999999999</v>
      </c>
      <c r="N54" s="9">
        <v>21.8</v>
      </c>
      <c r="O54" s="9">
        <v>20.100000000000001</v>
      </c>
    </row>
    <row r="55" spans="2:15" ht="12" customHeight="1" x14ac:dyDescent="0.2">
      <c r="B55" s="11" t="s">
        <v>1</v>
      </c>
      <c r="C55" s="10">
        <f>AVERAGE(D55:O55)</f>
        <v>23.166666666666661</v>
      </c>
      <c r="D55" s="9">
        <v>29.5</v>
      </c>
      <c r="E55" s="9">
        <v>28.1</v>
      </c>
      <c r="F55" s="9">
        <v>25.2</v>
      </c>
      <c r="G55" s="9">
        <v>23.9</v>
      </c>
      <c r="H55" s="9">
        <v>21.2</v>
      </c>
      <c r="I55" s="10">
        <v>19.2</v>
      </c>
      <c r="J55" s="9">
        <v>15.6</v>
      </c>
      <c r="K55" s="9">
        <v>17.399999999999999</v>
      </c>
      <c r="L55" s="9">
        <v>21.2</v>
      </c>
      <c r="M55" s="9">
        <v>24.1</v>
      </c>
      <c r="N55" s="9">
        <v>27.2</v>
      </c>
      <c r="O55" s="9">
        <v>25.4</v>
      </c>
    </row>
    <row r="56" spans="2:15" ht="5.0999999999999996" customHeight="1" x14ac:dyDescent="0.2">
      <c r="B56" s="14"/>
      <c r="C56" s="13"/>
      <c r="D56" s="4"/>
      <c r="E56" s="4"/>
      <c r="F56" s="4"/>
      <c r="G56" s="4"/>
      <c r="H56" s="4"/>
      <c r="I56" s="9"/>
      <c r="J56" s="4"/>
      <c r="K56" s="4"/>
      <c r="L56" s="4"/>
      <c r="M56" s="4"/>
      <c r="N56" s="4"/>
      <c r="O56" s="4"/>
    </row>
    <row r="57" spans="2:15" ht="12" customHeight="1" x14ac:dyDescent="0.2">
      <c r="B57" s="12" t="s">
        <v>16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2:15" ht="12" customHeight="1" x14ac:dyDescent="0.2">
      <c r="B58" s="11" t="s">
        <v>3</v>
      </c>
      <c r="C58" s="10">
        <f>AVERAGE(D58:O58)</f>
        <v>32.716666666666661</v>
      </c>
      <c r="D58" s="9">
        <v>36.5</v>
      </c>
      <c r="E58" s="9">
        <v>35.9</v>
      </c>
      <c r="F58" s="9">
        <v>33.6</v>
      </c>
      <c r="G58" s="9">
        <v>31.2</v>
      </c>
      <c r="H58" s="9">
        <v>28.8</v>
      </c>
      <c r="I58" s="10">
        <v>29.5</v>
      </c>
      <c r="J58" s="9">
        <v>26.5</v>
      </c>
      <c r="K58" s="9">
        <v>30.1</v>
      </c>
      <c r="L58" s="9">
        <v>34.200000000000003</v>
      </c>
      <c r="M58" s="9">
        <v>35.9</v>
      </c>
      <c r="N58" s="9">
        <v>37</v>
      </c>
      <c r="O58" s="9">
        <v>33.4</v>
      </c>
    </row>
    <row r="59" spans="2:15" ht="12" customHeight="1" x14ac:dyDescent="0.2">
      <c r="B59" s="11" t="s">
        <v>2</v>
      </c>
      <c r="C59" s="10">
        <f>AVERAGE(D59:O59)</f>
        <v>20.716666666666669</v>
      </c>
      <c r="D59" s="9">
        <v>25.4</v>
      </c>
      <c r="E59" s="9">
        <v>23.6</v>
      </c>
      <c r="F59" s="9">
        <v>22.5</v>
      </c>
      <c r="G59" s="9">
        <v>21.8</v>
      </c>
      <c r="H59" s="9">
        <v>19.7</v>
      </c>
      <c r="I59" s="10">
        <v>17.8</v>
      </c>
      <c r="J59" s="9">
        <v>13.5</v>
      </c>
      <c r="K59" s="9">
        <v>14.8</v>
      </c>
      <c r="L59" s="9">
        <v>19.8</v>
      </c>
      <c r="M59" s="9">
        <v>22.2</v>
      </c>
      <c r="N59" s="9">
        <v>24.8</v>
      </c>
      <c r="O59" s="9">
        <v>22.7</v>
      </c>
    </row>
    <row r="60" spans="2:15" ht="12" customHeight="1" x14ac:dyDescent="0.2">
      <c r="B60" s="11" t="s">
        <v>1</v>
      </c>
      <c r="C60" s="10">
        <f>AVERAGE(D60:O60)</f>
        <v>25.758333333333329</v>
      </c>
      <c r="D60" s="9">
        <v>30.4</v>
      </c>
      <c r="E60" s="9">
        <v>28.9</v>
      </c>
      <c r="F60" s="9">
        <v>27.3</v>
      </c>
      <c r="G60" s="9">
        <v>26</v>
      </c>
      <c r="H60" s="9">
        <v>23.2</v>
      </c>
      <c r="I60" s="10">
        <v>22.2</v>
      </c>
      <c r="J60" s="9">
        <v>18.8</v>
      </c>
      <c r="K60" s="9">
        <v>21.5</v>
      </c>
      <c r="L60" s="9">
        <v>25.7</v>
      </c>
      <c r="M60" s="9">
        <v>27.9</v>
      </c>
      <c r="N60" s="9">
        <v>30</v>
      </c>
      <c r="O60" s="9">
        <v>27.2</v>
      </c>
    </row>
    <row r="61" spans="2:15" ht="5.0999999999999996" customHeight="1" x14ac:dyDescent="0.2">
      <c r="B61" s="14"/>
      <c r="C61" s="1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2:15" ht="12" customHeight="1" x14ac:dyDescent="0.2">
      <c r="B62" s="12" t="s">
        <v>15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2:15" ht="12" customHeight="1" x14ac:dyDescent="0.2">
      <c r="B63" s="11" t="s">
        <v>3</v>
      </c>
      <c r="C63" s="10">
        <f>AVERAGE(D63:O63)</f>
        <v>32.30833333333333</v>
      </c>
      <c r="D63" s="9">
        <v>38.5</v>
      </c>
      <c r="E63" s="9">
        <v>36.9</v>
      </c>
      <c r="F63" s="9">
        <v>31.7</v>
      </c>
      <c r="G63" s="9">
        <v>29.8</v>
      </c>
      <c r="H63" s="9">
        <v>26.1</v>
      </c>
      <c r="I63" s="10">
        <v>27.5</v>
      </c>
      <c r="J63" s="9">
        <v>25.2</v>
      </c>
      <c r="K63" s="9">
        <v>31.1</v>
      </c>
      <c r="L63" s="9">
        <v>33.9</v>
      </c>
      <c r="M63" s="9">
        <v>34.6</v>
      </c>
      <c r="N63" s="9">
        <v>37.9</v>
      </c>
      <c r="O63" s="9">
        <v>34.5</v>
      </c>
    </row>
    <row r="64" spans="2:15" ht="12" customHeight="1" x14ac:dyDescent="0.2">
      <c r="B64" s="11" t="s">
        <v>2</v>
      </c>
      <c r="C64" s="10">
        <f>AVERAGE(D64:O64)</f>
        <v>19.166666666666668</v>
      </c>
      <c r="D64" s="9">
        <v>24.6</v>
      </c>
      <c r="E64" s="9">
        <v>23</v>
      </c>
      <c r="F64" s="9">
        <v>21.4</v>
      </c>
      <c r="G64" s="9">
        <v>19</v>
      </c>
      <c r="H64" s="9">
        <v>16.3</v>
      </c>
      <c r="I64" s="10">
        <v>15.2</v>
      </c>
      <c r="J64" s="9">
        <v>12.5</v>
      </c>
      <c r="K64" s="9">
        <v>13.3</v>
      </c>
      <c r="L64" s="9">
        <v>18.2</v>
      </c>
      <c r="M64" s="9">
        <v>20.399999999999999</v>
      </c>
      <c r="N64" s="9">
        <v>23.9</v>
      </c>
      <c r="O64" s="9">
        <v>22.2</v>
      </c>
    </row>
    <row r="65" spans="2:15" ht="12" customHeight="1" x14ac:dyDescent="0.2">
      <c r="B65" s="11" t="s">
        <v>1</v>
      </c>
      <c r="C65" s="10">
        <f>AVERAGE(D65:O65)</f>
        <v>24.650000000000002</v>
      </c>
      <c r="D65" s="9">
        <v>30.7</v>
      </c>
      <c r="E65" s="9">
        <v>29.2</v>
      </c>
      <c r="F65" s="9">
        <v>26</v>
      </c>
      <c r="G65" s="9">
        <v>24.1</v>
      </c>
      <c r="H65" s="9">
        <v>20.3</v>
      </c>
      <c r="I65" s="10">
        <v>20.100000000000001</v>
      </c>
      <c r="J65" s="9">
        <v>17.5</v>
      </c>
      <c r="K65" s="9">
        <v>20.3</v>
      </c>
      <c r="L65" s="9">
        <v>24.8</v>
      </c>
      <c r="M65" s="9">
        <v>26</v>
      </c>
      <c r="N65" s="9">
        <v>29.8</v>
      </c>
      <c r="O65" s="9">
        <v>27</v>
      </c>
    </row>
    <row r="66" spans="2:15" ht="5.0999999999999996" customHeight="1" x14ac:dyDescent="0.2">
      <c r="B66" s="14"/>
      <c r="C66" s="1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2:15" ht="12" customHeight="1" x14ac:dyDescent="0.2">
      <c r="B67" s="12" t="s">
        <v>14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2:15" ht="12" customHeight="1" x14ac:dyDescent="0.2">
      <c r="B68" s="11" t="s">
        <v>3</v>
      </c>
      <c r="C68" s="10">
        <f>AVERAGE(D68:O68)</f>
        <v>29.366666666666674</v>
      </c>
      <c r="D68" s="9">
        <v>34.4</v>
      </c>
      <c r="E68" s="9">
        <v>32.6</v>
      </c>
      <c r="F68" s="9">
        <v>30.1</v>
      </c>
      <c r="G68" s="9">
        <v>28.2</v>
      </c>
      <c r="H68" s="9">
        <v>25</v>
      </c>
      <c r="I68" s="10">
        <v>26.3</v>
      </c>
      <c r="J68" s="9">
        <v>22.4</v>
      </c>
      <c r="K68" s="9">
        <v>26.7</v>
      </c>
      <c r="L68" s="9">
        <v>30.5</v>
      </c>
      <c r="M68" s="9">
        <v>33.1</v>
      </c>
      <c r="N68" s="9">
        <v>32.299999999999997</v>
      </c>
      <c r="O68" s="9">
        <v>30.8</v>
      </c>
    </row>
    <row r="69" spans="2:15" ht="12" customHeight="1" x14ac:dyDescent="0.2">
      <c r="B69" s="11" t="s">
        <v>2</v>
      </c>
      <c r="C69" s="10">
        <f>AVERAGE(D69:O69)</f>
        <v>18.016666666666666</v>
      </c>
      <c r="D69" s="9">
        <v>23.2</v>
      </c>
      <c r="E69" s="9">
        <v>21.2</v>
      </c>
      <c r="F69" s="9">
        <v>19.600000000000001</v>
      </c>
      <c r="G69" s="9">
        <v>19.2</v>
      </c>
      <c r="H69" s="9">
        <v>17.5</v>
      </c>
      <c r="I69" s="10">
        <v>15.1</v>
      </c>
      <c r="J69" s="9">
        <v>11.2</v>
      </c>
      <c r="K69" s="9">
        <v>12</v>
      </c>
      <c r="L69" s="9">
        <v>16.100000000000001</v>
      </c>
      <c r="M69" s="9">
        <v>20.399999999999999</v>
      </c>
      <c r="N69" s="9">
        <v>21</v>
      </c>
      <c r="O69" s="9">
        <v>19.7</v>
      </c>
    </row>
    <row r="70" spans="2:15" ht="12" customHeight="1" x14ac:dyDescent="0.2">
      <c r="B70" s="11" t="s">
        <v>1</v>
      </c>
      <c r="C70" s="10">
        <f>AVERAGE(D70:O70)</f>
        <v>22.849999999999998</v>
      </c>
      <c r="D70" s="9">
        <v>27.5</v>
      </c>
      <c r="E70" s="9">
        <v>25.7</v>
      </c>
      <c r="F70" s="9">
        <v>24.2</v>
      </c>
      <c r="G70" s="9">
        <v>22.7</v>
      </c>
      <c r="H70" s="9">
        <v>20.6</v>
      </c>
      <c r="I70" s="10">
        <v>19.899999999999999</v>
      </c>
      <c r="J70" s="9">
        <v>16</v>
      </c>
      <c r="K70" s="9">
        <v>18.600000000000001</v>
      </c>
      <c r="L70" s="9">
        <v>22.4</v>
      </c>
      <c r="M70" s="9">
        <v>25.6</v>
      </c>
      <c r="N70" s="9">
        <v>26.2</v>
      </c>
      <c r="O70" s="9">
        <v>24.8</v>
      </c>
    </row>
    <row r="71" spans="2:15" ht="5.0999999999999996" customHeight="1" x14ac:dyDescent="0.2">
      <c r="B71" s="14"/>
      <c r="C71" s="1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2:15" ht="12" customHeight="1" x14ac:dyDescent="0.2">
      <c r="B72" s="12" t="s">
        <v>13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2:15" ht="12" customHeight="1" x14ac:dyDescent="0.2">
      <c r="B73" s="11" t="s">
        <v>3</v>
      </c>
      <c r="C73" s="10">
        <f>AVERAGE(D73:O73)</f>
        <v>29.691666666666666</v>
      </c>
      <c r="D73" s="9">
        <v>34.4</v>
      </c>
      <c r="E73" s="9">
        <v>33.5</v>
      </c>
      <c r="F73" s="9">
        <v>29.9</v>
      </c>
      <c r="G73" s="9">
        <v>28.4</v>
      </c>
      <c r="H73" s="9">
        <v>25</v>
      </c>
      <c r="I73" s="10">
        <v>26.2</v>
      </c>
      <c r="J73" s="9">
        <v>22.6</v>
      </c>
      <c r="K73" s="9">
        <v>27.3</v>
      </c>
      <c r="L73" s="9">
        <v>29.3</v>
      </c>
      <c r="M73" s="9">
        <v>31.8</v>
      </c>
      <c r="N73" s="9">
        <v>34.9</v>
      </c>
      <c r="O73" s="9">
        <v>33</v>
      </c>
    </row>
    <row r="74" spans="2:15" ht="12" customHeight="1" x14ac:dyDescent="0.2">
      <c r="B74" s="11" t="s">
        <v>2</v>
      </c>
      <c r="C74" s="10">
        <f>AVERAGE(D74:O74)</f>
        <v>18.516666666666666</v>
      </c>
      <c r="D74" s="9">
        <v>24.8</v>
      </c>
      <c r="E74" s="9">
        <v>22.1</v>
      </c>
      <c r="F74" s="9">
        <v>20.3</v>
      </c>
      <c r="G74" s="9">
        <v>19</v>
      </c>
      <c r="H74" s="9">
        <v>17.2</v>
      </c>
      <c r="I74" s="10">
        <v>16.399999999999999</v>
      </c>
      <c r="J74" s="9">
        <v>11.6</v>
      </c>
      <c r="K74" s="9">
        <v>12.2</v>
      </c>
      <c r="L74" s="9">
        <v>15.6</v>
      </c>
      <c r="M74" s="9">
        <v>19.8</v>
      </c>
      <c r="N74" s="9">
        <v>22.7</v>
      </c>
      <c r="O74" s="9">
        <v>20.5</v>
      </c>
    </row>
    <row r="75" spans="2:15" ht="12" customHeight="1" x14ac:dyDescent="0.2">
      <c r="B75" s="11" t="s">
        <v>1</v>
      </c>
      <c r="C75" s="10">
        <f>AVERAGE(D75:O75)</f>
        <v>23.533333333333335</v>
      </c>
      <c r="D75" s="9">
        <v>29.1</v>
      </c>
      <c r="E75" s="9">
        <v>27.2</v>
      </c>
      <c r="F75" s="9">
        <v>24.8</v>
      </c>
      <c r="G75" s="9">
        <v>23.2</v>
      </c>
      <c r="H75" s="9">
        <v>20.8</v>
      </c>
      <c r="I75" s="10">
        <v>20.9</v>
      </c>
      <c r="J75" s="9">
        <v>16.399999999999999</v>
      </c>
      <c r="K75" s="9">
        <v>18.8</v>
      </c>
      <c r="L75" s="9">
        <v>21.8</v>
      </c>
      <c r="M75" s="9">
        <v>25</v>
      </c>
      <c r="N75" s="9">
        <v>27.8</v>
      </c>
      <c r="O75" s="9">
        <v>26.6</v>
      </c>
    </row>
    <row r="76" spans="2:15" ht="5.0999999999999996" customHeight="1" x14ac:dyDescent="0.2">
      <c r="B76" s="14"/>
      <c r="C76" s="1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2:15" ht="12" customHeight="1" x14ac:dyDescent="0.2">
      <c r="B77" s="12" t="s">
        <v>12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2:15" ht="12" customHeight="1" x14ac:dyDescent="0.2">
      <c r="B78" s="11" t="s">
        <v>3</v>
      </c>
      <c r="C78" s="10">
        <f>AVERAGE(D78:O78)</f>
        <v>29.45</v>
      </c>
      <c r="D78" s="9">
        <v>32.1</v>
      </c>
      <c r="E78" s="9">
        <v>31.2</v>
      </c>
      <c r="F78" s="9">
        <v>29.9</v>
      </c>
      <c r="G78" s="9">
        <v>28.6</v>
      </c>
      <c r="H78" s="9">
        <v>25.6</v>
      </c>
      <c r="I78" s="10">
        <v>26.7</v>
      </c>
      <c r="J78" s="9">
        <v>24.3</v>
      </c>
      <c r="K78" s="9">
        <v>28.2</v>
      </c>
      <c r="L78" s="9">
        <v>31.5</v>
      </c>
      <c r="M78" s="9">
        <v>32.799999999999997</v>
      </c>
      <c r="N78" s="9">
        <v>32.5</v>
      </c>
      <c r="O78" s="9">
        <v>30</v>
      </c>
    </row>
    <row r="79" spans="2:15" ht="12" customHeight="1" x14ac:dyDescent="0.2">
      <c r="B79" s="11" t="s">
        <v>2</v>
      </c>
      <c r="C79" s="10">
        <f>AVERAGE(D79:O79)</f>
        <v>18.899999999999999</v>
      </c>
      <c r="D79" s="9">
        <v>22.1</v>
      </c>
      <c r="E79" s="9">
        <v>20.9</v>
      </c>
      <c r="F79" s="9">
        <v>20.5</v>
      </c>
      <c r="G79" s="9">
        <v>19.7</v>
      </c>
      <c r="H79" s="9">
        <v>17.8</v>
      </c>
      <c r="I79" s="10">
        <v>16.600000000000001</v>
      </c>
      <c r="J79" s="9">
        <v>13.1</v>
      </c>
      <c r="K79" s="9">
        <v>14.5</v>
      </c>
      <c r="L79" s="9">
        <v>18.100000000000001</v>
      </c>
      <c r="M79" s="9">
        <v>20.9</v>
      </c>
      <c r="N79" s="9">
        <v>22</v>
      </c>
      <c r="O79" s="9">
        <v>20.6</v>
      </c>
    </row>
    <row r="80" spans="2:15" ht="12" customHeight="1" x14ac:dyDescent="0.2">
      <c r="B80" s="11" t="s">
        <v>1</v>
      </c>
      <c r="C80" s="10">
        <f>AVERAGE(D80:O80)</f>
        <v>23.074999999999999</v>
      </c>
      <c r="D80" s="9">
        <v>26.3</v>
      </c>
      <c r="E80" s="9">
        <v>24.8</v>
      </c>
      <c r="F80" s="9">
        <v>24.4</v>
      </c>
      <c r="G80" s="9">
        <v>23</v>
      </c>
      <c r="H80" s="9">
        <v>20.7</v>
      </c>
      <c r="I80" s="10">
        <v>20.5</v>
      </c>
      <c r="J80" s="9">
        <v>17.5</v>
      </c>
      <c r="K80" s="9">
        <v>20.2</v>
      </c>
      <c r="L80" s="9">
        <v>23.5</v>
      </c>
      <c r="M80" s="9">
        <v>25.5</v>
      </c>
      <c r="N80" s="9">
        <v>26.3</v>
      </c>
      <c r="O80" s="9">
        <v>24.2</v>
      </c>
    </row>
    <row r="81" spans="2:15" ht="5.0999999999999996" customHeight="1" x14ac:dyDescent="0.2">
      <c r="B81" s="14"/>
      <c r="C81" s="13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2:15" ht="12" customHeight="1" x14ac:dyDescent="0.2">
      <c r="B82" s="12" t="s">
        <v>11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2:15" ht="12" customHeight="1" x14ac:dyDescent="0.2">
      <c r="B83" s="11" t="s">
        <v>3</v>
      </c>
      <c r="C83" s="10">
        <f>AVERAGE(D83:O83)</f>
        <v>27.983333333333334</v>
      </c>
      <c r="D83" s="9">
        <v>32.700000000000003</v>
      </c>
      <c r="E83" s="9">
        <v>32</v>
      </c>
      <c r="F83" s="9">
        <v>29.4</v>
      </c>
      <c r="G83" s="9">
        <v>27.2</v>
      </c>
      <c r="H83" s="9">
        <v>23.4</v>
      </c>
      <c r="I83" s="10">
        <v>24.2</v>
      </c>
      <c r="J83" s="9">
        <v>20.8</v>
      </c>
      <c r="K83" s="9">
        <v>24.1</v>
      </c>
      <c r="L83" s="9">
        <v>26.9</v>
      </c>
      <c r="M83" s="9">
        <v>29.5</v>
      </c>
      <c r="N83" s="9">
        <v>32.799999999999997</v>
      </c>
      <c r="O83" s="9">
        <v>32.799999999999997</v>
      </c>
    </row>
    <row r="84" spans="2:15" ht="12" customHeight="1" x14ac:dyDescent="0.2">
      <c r="B84" s="11" t="s">
        <v>2</v>
      </c>
      <c r="C84" s="10">
        <f>AVERAGE(D84:O84)</f>
        <v>17.508333333333333</v>
      </c>
      <c r="D84" s="9">
        <v>23.8</v>
      </c>
      <c r="E84" s="9">
        <v>21.6</v>
      </c>
      <c r="F84" s="9">
        <v>19.399999999999999</v>
      </c>
      <c r="G84" s="9">
        <v>17.899999999999999</v>
      </c>
      <c r="H84" s="9">
        <v>17.3</v>
      </c>
      <c r="I84" s="10">
        <v>15</v>
      </c>
      <c r="J84" s="9">
        <v>10.6</v>
      </c>
      <c r="K84" s="9">
        <v>11.7</v>
      </c>
      <c r="L84" s="9">
        <v>13.7</v>
      </c>
      <c r="M84" s="9">
        <v>18.2</v>
      </c>
      <c r="N84" s="9">
        <v>21</v>
      </c>
      <c r="O84" s="9">
        <v>19.899999999999999</v>
      </c>
    </row>
    <row r="85" spans="2:15" ht="12" customHeight="1" x14ac:dyDescent="0.2">
      <c r="B85" s="11" t="s">
        <v>1</v>
      </c>
      <c r="C85" s="10">
        <f>AVERAGE(D85:O85)</f>
        <v>22.049999999999997</v>
      </c>
      <c r="D85" s="9">
        <v>27.7</v>
      </c>
      <c r="E85" s="9">
        <v>25.9</v>
      </c>
      <c r="F85" s="9">
        <v>23.7</v>
      </c>
      <c r="G85" s="9">
        <v>22.1</v>
      </c>
      <c r="H85" s="9">
        <v>19.8</v>
      </c>
      <c r="I85" s="10">
        <v>19</v>
      </c>
      <c r="J85" s="9">
        <v>15.1</v>
      </c>
      <c r="K85" s="9">
        <v>16.7</v>
      </c>
      <c r="L85" s="9">
        <v>19.7</v>
      </c>
      <c r="M85" s="9">
        <v>22.9</v>
      </c>
      <c r="N85" s="9">
        <v>26.1</v>
      </c>
      <c r="O85" s="9">
        <v>25.9</v>
      </c>
    </row>
    <row r="86" spans="2:15" ht="5.0999999999999996" customHeight="1" x14ac:dyDescent="0.2">
      <c r="B86" s="14"/>
      <c r="C86" s="13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2:15" ht="12" customHeight="1" x14ac:dyDescent="0.2">
      <c r="B87" s="12" t="s">
        <v>10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2:15" ht="12" customHeight="1" x14ac:dyDescent="0.2">
      <c r="B88" s="11" t="s">
        <v>3</v>
      </c>
      <c r="C88" s="10">
        <f>AVERAGE(D88:O88)</f>
        <v>30.950000000000003</v>
      </c>
      <c r="D88" s="9">
        <v>35.799999999999997</v>
      </c>
      <c r="E88" s="9">
        <v>34.5</v>
      </c>
      <c r="F88" s="9">
        <v>31.6</v>
      </c>
      <c r="G88" s="9">
        <v>30</v>
      </c>
      <c r="H88" s="9">
        <v>26.6</v>
      </c>
      <c r="I88" s="10">
        <v>27.1</v>
      </c>
      <c r="J88" s="9">
        <v>23.4</v>
      </c>
      <c r="K88" s="9">
        <v>28.5</v>
      </c>
      <c r="L88" s="9">
        <v>31.4</v>
      </c>
      <c r="M88" s="9">
        <v>33.299999999999997</v>
      </c>
      <c r="N88" s="9">
        <v>36.6</v>
      </c>
      <c r="O88" s="9">
        <v>32.6</v>
      </c>
    </row>
    <row r="89" spans="2:15" ht="12" customHeight="1" x14ac:dyDescent="0.2">
      <c r="B89" s="11" t="s">
        <v>2</v>
      </c>
      <c r="C89" s="10">
        <f>AVERAGE(D89:O89)</f>
        <v>19.016666666666669</v>
      </c>
      <c r="D89" s="9">
        <v>24.1</v>
      </c>
      <c r="E89" s="9">
        <v>22.2</v>
      </c>
      <c r="F89" s="9">
        <v>21.3</v>
      </c>
      <c r="G89" s="9">
        <v>20.399999999999999</v>
      </c>
      <c r="H89" s="9">
        <v>18.2</v>
      </c>
      <c r="I89" s="10">
        <v>16.399999999999999</v>
      </c>
      <c r="J89" s="9">
        <v>11.6</v>
      </c>
      <c r="K89" s="9">
        <v>12.8</v>
      </c>
      <c r="L89" s="9">
        <v>17.3</v>
      </c>
      <c r="M89" s="9">
        <v>20</v>
      </c>
      <c r="N89" s="9">
        <v>22.4</v>
      </c>
      <c r="O89" s="9">
        <v>21.5</v>
      </c>
    </row>
    <row r="90" spans="2:15" ht="12" customHeight="1" x14ac:dyDescent="0.2">
      <c r="B90" s="11" t="s">
        <v>1</v>
      </c>
      <c r="C90" s="10">
        <f>AVERAGE(D90:O90)</f>
        <v>24.216666666666669</v>
      </c>
      <c r="D90" s="9">
        <v>29.9</v>
      </c>
      <c r="E90" s="9">
        <v>28</v>
      </c>
      <c r="F90" s="9">
        <v>25.9</v>
      </c>
      <c r="G90" s="9">
        <v>24.5</v>
      </c>
      <c r="H90" s="9">
        <v>21.8</v>
      </c>
      <c r="I90" s="10">
        <v>20.9</v>
      </c>
      <c r="J90" s="9">
        <v>16.600000000000001</v>
      </c>
      <c r="K90" s="9">
        <v>19.3</v>
      </c>
      <c r="L90" s="9">
        <v>23.3</v>
      </c>
      <c r="M90" s="9">
        <v>25.5</v>
      </c>
      <c r="N90" s="9">
        <v>28.5</v>
      </c>
      <c r="O90" s="9">
        <v>26.4</v>
      </c>
    </row>
    <row r="91" spans="2:15" ht="5.0999999999999996" customHeight="1" x14ac:dyDescent="0.2">
      <c r="B91" s="14"/>
      <c r="C91" s="1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2:15" ht="12" customHeight="1" x14ac:dyDescent="0.2">
      <c r="B92" s="12" t="s">
        <v>9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2:15" ht="12" customHeight="1" x14ac:dyDescent="0.2">
      <c r="B93" s="11" t="s">
        <v>3</v>
      </c>
      <c r="C93" s="10" t="s">
        <v>43</v>
      </c>
      <c r="D93" s="10" t="s">
        <v>43</v>
      </c>
      <c r="E93" s="10" t="s">
        <v>43</v>
      </c>
      <c r="F93" s="10" t="s">
        <v>43</v>
      </c>
      <c r="G93" s="10" t="s">
        <v>43</v>
      </c>
      <c r="H93" s="10" t="s">
        <v>43</v>
      </c>
      <c r="I93" s="10" t="s">
        <v>43</v>
      </c>
      <c r="J93" s="10" t="s">
        <v>43</v>
      </c>
      <c r="K93" s="10" t="s">
        <v>43</v>
      </c>
      <c r="L93" s="10" t="s">
        <v>43</v>
      </c>
      <c r="M93" s="10" t="s">
        <v>43</v>
      </c>
      <c r="N93" s="10" t="s">
        <v>43</v>
      </c>
      <c r="O93" s="10" t="s">
        <v>43</v>
      </c>
    </row>
    <row r="94" spans="2:15" ht="12" customHeight="1" x14ac:dyDescent="0.2">
      <c r="B94" s="11" t="s">
        <v>2</v>
      </c>
      <c r="C94" s="10" t="s">
        <v>43</v>
      </c>
      <c r="D94" s="10" t="s">
        <v>43</v>
      </c>
      <c r="E94" s="10" t="s">
        <v>43</v>
      </c>
      <c r="F94" s="10" t="s">
        <v>43</v>
      </c>
      <c r="G94" s="10" t="s">
        <v>43</v>
      </c>
      <c r="H94" s="10" t="s">
        <v>43</v>
      </c>
      <c r="I94" s="10" t="s">
        <v>43</v>
      </c>
      <c r="J94" s="10" t="s">
        <v>43</v>
      </c>
      <c r="K94" s="10" t="s">
        <v>43</v>
      </c>
      <c r="L94" s="10" t="s">
        <v>43</v>
      </c>
      <c r="M94" s="10" t="s">
        <v>43</v>
      </c>
      <c r="N94" s="10" t="s">
        <v>43</v>
      </c>
      <c r="O94" s="10" t="s">
        <v>43</v>
      </c>
    </row>
    <row r="95" spans="2:15" ht="12" customHeight="1" x14ac:dyDescent="0.2">
      <c r="B95" s="11" t="s">
        <v>1</v>
      </c>
      <c r="C95" s="10" t="s">
        <v>43</v>
      </c>
      <c r="D95" s="10" t="s">
        <v>43</v>
      </c>
      <c r="E95" s="10" t="s">
        <v>43</v>
      </c>
      <c r="F95" s="10" t="s">
        <v>43</v>
      </c>
      <c r="G95" s="10" t="s">
        <v>43</v>
      </c>
      <c r="H95" s="10" t="s">
        <v>43</v>
      </c>
      <c r="I95" s="10" t="s">
        <v>43</v>
      </c>
      <c r="J95" s="10" t="s">
        <v>43</v>
      </c>
      <c r="K95" s="10" t="s">
        <v>43</v>
      </c>
      <c r="L95" s="10" t="s">
        <v>43</v>
      </c>
      <c r="M95" s="10" t="s">
        <v>43</v>
      </c>
      <c r="N95" s="10" t="s">
        <v>43</v>
      </c>
      <c r="O95" s="10" t="s">
        <v>43</v>
      </c>
    </row>
    <row r="96" spans="2:15" ht="5.0999999999999996" customHeight="1" x14ac:dyDescent="0.2">
      <c r="B96" s="14"/>
      <c r="C96" s="1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2:15" ht="12" customHeight="1" x14ac:dyDescent="0.2">
      <c r="B97" s="12" t="s">
        <v>8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2:15" ht="12" customHeight="1" x14ac:dyDescent="0.2">
      <c r="B98" s="11" t="s">
        <v>3</v>
      </c>
      <c r="C98" s="10">
        <f>AVERAGE(D98:O98)</f>
        <v>30.208333333333332</v>
      </c>
      <c r="D98" s="9">
        <v>33.9</v>
      </c>
      <c r="E98" s="9">
        <v>32.200000000000003</v>
      </c>
      <c r="F98" s="9">
        <v>30.7</v>
      </c>
      <c r="G98" s="9">
        <v>29.2</v>
      </c>
      <c r="H98" s="9">
        <v>27</v>
      </c>
      <c r="I98" s="10">
        <v>27.4</v>
      </c>
      <c r="J98" s="9">
        <v>24.7</v>
      </c>
      <c r="K98" s="9">
        <v>28.8</v>
      </c>
      <c r="L98" s="9">
        <v>31.6</v>
      </c>
      <c r="M98" s="9">
        <v>33.799999999999997</v>
      </c>
      <c r="N98" s="9">
        <v>32.5</v>
      </c>
      <c r="O98" s="9">
        <v>30.7</v>
      </c>
    </row>
    <row r="99" spans="2:15" ht="12" customHeight="1" x14ac:dyDescent="0.2">
      <c r="B99" s="11" t="s">
        <v>2</v>
      </c>
      <c r="C99" s="10">
        <f>AVERAGE(D99:O99)</f>
        <v>18.475000000000001</v>
      </c>
      <c r="D99" s="9">
        <v>22.8</v>
      </c>
      <c r="E99" s="9">
        <v>21.4</v>
      </c>
      <c r="F99" s="9">
        <v>20.5</v>
      </c>
      <c r="G99" s="9">
        <v>19.100000000000001</v>
      </c>
      <c r="H99" s="9">
        <v>17.600000000000001</v>
      </c>
      <c r="I99" s="10">
        <v>15.1</v>
      </c>
      <c r="J99" s="9">
        <v>11.4</v>
      </c>
      <c r="K99" s="9">
        <v>12.9</v>
      </c>
      <c r="L99" s="9">
        <v>17.5</v>
      </c>
      <c r="M99" s="9">
        <v>21</v>
      </c>
      <c r="N99" s="9">
        <v>21.8</v>
      </c>
      <c r="O99" s="9">
        <v>20.6</v>
      </c>
    </row>
    <row r="100" spans="2:15" ht="12" customHeight="1" x14ac:dyDescent="0.2">
      <c r="B100" s="11" t="s">
        <v>1</v>
      </c>
      <c r="C100" s="10">
        <f>AVERAGE(D100:O100)</f>
        <v>23.666666666666668</v>
      </c>
      <c r="D100" s="9">
        <v>28.4</v>
      </c>
      <c r="E100" s="9">
        <v>26.7</v>
      </c>
      <c r="F100" s="9">
        <v>25.5</v>
      </c>
      <c r="G100" s="9">
        <v>24.1</v>
      </c>
      <c r="H100" s="9">
        <v>22.1</v>
      </c>
      <c r="I100" s="10">
        <v>20</v>
      </c>
      <c r="J100" s="9">
        <v>17.100000000000001</v>
      </c>
      <c r="K100" s="9">
        <v>19.5</v>
      </c>
      <c r="L100" s="9">
        <v>23.4</v>
      </c>
      <c r="M100" s="9">
        <v>26</v>
      </c>
      <c r="N100" s="9">
        <v>26.4</v>
      </c>
      <c r="O100" s="9">
        <v>24.8</v>
      </c>
    </row>
    <row r="101" spans="2:15" ht="5.0999999999999996" customHeight="1" x14ac:dyDescent="0.2">
      <c r="B101" s="14"/>
      <c r="C101" s="13"/>
      <c r="D101" s="9"/>
      <c r="E101" s="9"/>
      <c r="F101" s="9"/>
      <c r="G101" s="9"/>
      <c r="H101" s="9"/>
      <c r="I101" s="10"/>
      <c r="J101" s="9"/>
      <c r="K101" s="9"/>
      <c r="L101" s="9"/>
      <c r="M101" s="9"/>
      <c r="N101" s="9"/>
      <c r="O101" s="9"/>
    </row>
    <row r="102" spans="2:15" ht="12" customHeight="1" x14ac:dyDescent="0.2">
      <c r="B102" s="12" t="s">
        <v>7</v>
      </c>
      <c r="C102" s="4"/>
      <c r="D102" s="4"/>
      <c r="E102" s="4"/>
      <c r="F102" s="4"/>
      <c r="G102" s="4"/>
      <c r="H102" s="4"/>
      <c r="I102" s="10"/>
      <c r="J102" s="4"/>
      <c r="K102" s="4"/>
      <c r="L102" s="4"/>
      <c r="M102" s="4"/>
      <c r="N102" s="4"/>
      <c r="O102" s="4"/>
    </row>
    <row r="103" spans="2:15" ht="12" customHeight="1" x14ac:dyDescent="0.2">
      <c r="B103" s="11" t="s">
        <v>3</v>
      </c>
      <c r="C103" s="10">
        <f>AVERAGE(D103:O103)</f>
        <v>30.225000000000005</v>
      </c>
      <c r="D103" s="9">
        <v>34.6</v>
      </c>
      <c r="E103" s="9">
        <v>33</v>
      </c>
      <c r="F103" s="9">
        <v>30.6</v>
      </c>
      <c r="G103" s="9">
        <v>30</v>
      </c>
      <c r="H103" s="9">
        <v>25.3</v>
      </c>
      <c r="I103" s="10">
        <v>27</v>
      </c>
      <c r="J103" s="9">
        <v>22.9</v>
      </c>
      <c r="K103" s="9">
        <v>27.7</v>
      </c>
      <c r="L103" s="9">
        <v>30.6</v>
      </c>
      <c r="M103" s="9">
        <v>32.6</v>
      </c>
      <c r="N103" s="9">
        <v>35.299999999999997</v>
      </c>
      <c r="O103" s="9">
        <v>33.1</v>
      </c>
    </row>
    <row r="104" spans="2:15" ht="12" customHeight="1" x14ac:dyDescent="0.2">
      <c r="B104" s="11" t="s">
        <v>2</v>
      </c>
      <c r="C104" s="10">
        <f>AVERAGE(D104:O104)</f>
        <v>18.75</v>
      </c>
      <c r="D104" s="9">
        <v>23.9</v>
      </c>
      <c r="E104" s="9">
        <v>21.7</v>
      </c>
      <c r="F104" s="9">
        <v>20.2</v>
      </c>
      <c r="G104" s="9">
        <v>19.600000000000001</v>
      </c>
      <c r="H104" s="9">
        <v>16.7</v>
      </c>
      <c r="I104" s="10">
        <v>16.2</v>
      </c>
      <c r="J104" s="9">
        <v>11.9</v>
      </c>
      <c r="K104" s="9">
        <v>13.6</v>
      </c>
      <c r="L104" s="9">
        <v>17.2</v>
      </c>
      <c r="M104" s="9">
        <v>20.8</v>
      </c>
      <c r="N104" s="9">
        <v>22.7</v>
      </c>
      <c r="O104" s="9">
        <v>20.5</v>
      </c>
    </row>
    <row r="105" spans="2:15" ht="12" customHeight="1" x14ac:dyDescent="0.2">
      <c r="B105" s="11" t="s">
        <v>1</v>
      </c>
      <c r="C105" s="10">
        <f>AVERAGE(D105:O105)</f>
        <v>23.95</v>
      </c>
      <c r="D105" s="9">
        <v>28.9</v>
      </c>
      <c r="E105" s="9">
        <v>27.2</v>
      </c>
      <c r="F105" s="9">
        <v>25.2</v>
      </c>
      <c r="G105" s="9">
        <v>24.3</v>
      </c>
      <c r="H105" s="9">
        <v>20.5</v>
      </c>
      <c r="I105" s="10">
        <v>21.1</v>
      </c>
      <c r="J105" s="9">
        <v>16.899999999999999</v>
      </c>
      <c r="K105" s="9">
        <v>20</v>
      </c>
      <c r="L105" s="9">
        <v>22.9</v>
      </c>
      <c r="M105" s="9">
        <v>25.6</v>
      </c>
      <c r="N105" s="9">
        <v>28.6</v>
      </c>
      <c r="O105" s="9">
        <v>26.2</v>
      </c>
    </row>
    <row r="106" spans="2:15" ht="5.0999999999999996" customHeight="1" x14ac:dyDescent="0.2">
      <c r="B106" s="14"/>
      <c r="C106" s="13"/>
      <c r="D106" s="9"/>
      <c r="E106" s="9"/>
      <c r="F106" s="9"/>
      <c r="G106" s="9"/>
      <c r="H106" s="9"/>
      <c r="I106" s="10"/>
      <c r="J106" s="9"/>
      <c r="K106" s="9"/>
      <c r="L106" s="9"/>
      <c r="M106" s="9"/>
      <c r="N106" s="9"/>
      <c r="O106" s="9"/>
    </row>
    <row r="107" spans="2:15" ht="12" customHeight="1" x14ac:dyDescent="0.2">
      <c r="B107" s="12" t="s">
        <v>6</v>
      </c>
      <c r="C107" s="4"/>
      <c r="D107" s="4"/>
      <c r="E107" s="4"/>
      <c r="F107" s="4"/>
      <c r="G107" s="4"/>
      <c r="H107" s="4"/>
      <c r="I107" s="10"/>
      <c r="J107" s="4"/>
      <c r="K107" s="4"/>
      <c r="L107" s="4"/>
      <c r="M107" s="4"/>
      <c r="N107" s="4"/>
      <c r="O107" s="4"/>
    </row>
    <row r="108" spans="2:15" ht="12" customHeight="1" x14ac:dyDescent="0.2">
      <c r="B108" s="11" t="s">
        <v>3</v>
      </c>
      <c r="C108" s="10">
        <f>AVERAGE(D108:O108)</f>
        <v>28.816666666666666</v>
      </c>
      <c r="D108" s="9">
        <v>33.700000000000003</v>
      </c>
      <c r="E108" s="9">
        <v>32.5</v>
      </c>
      <c r="F108" s="9">
        <v>30.1</v>
      </c>
      <c r="G108" s="9">
        <v>29.1</v>
      </c>
      <c r="H108" s="9">
        <v>24.2</v>
      </c>
      <c r="I108" s="10">
        <v>25.8</v>
      </c>
      <c r="J108" s="9">
        <v>21.5</v>
      </c>
      <c r="K108" s="9">
        <v>25.3</v>
      </c>
      <c r="L108" s="9">
        <v>28.2</v>
      </c>
      <c r="M108" s="9">
        <v>30.3</v>
      </c>
      <c r="N108" s="9">
        <v>33.299999999999997</v>
      </c>
      <c r="O108" s="9">
        <v>31.8</v>
      </c>
    </row>
    <row r="109" spans="2:15" ht="12" customHeight="1" x14ac:dyDescent="0.2">
      <c r="B109" s="11" t="s">
        <v>2</v>
      </c>
      <c r="C109" s="10">
        <f>AVERAGE(D109:O109)</f>
        <v>17.291666666666668</v>
      </c>
      <c r="D109" s="9">
        <v>21.3</v>
      </c>
      <c r="E109" s="9">
        <v>20.399999999999999</v>
      </c>
      <c r="F109" s="9">
        <v>18.7</v>
      </c>
      <c r="G109" s="9">
        <v>18.100000000000001</v>
      </c>
      <c r="H109" s="9">
        <v>16.3</v>
      </c>
      <c r="I109" s="10">
        <v>15.3</v>
      </c>
      <c r="J109" s="9">
        <v>10.3</v>
      </c>
      <c r="K109" s="9">
        <v>11.7</v>
      </c>
      <c r="L109" s="9">
        <v>15.1</v>
      </c>
      <c r="M109" s="9">
        <v>18.2</v>
      </c>
      <c r="N109" s="9">
        <v>20.8</v>
      </c>
      <c r="O109" s="9">
        <v>21.3</v>
      </c>
    </row>
    <row r="110" spans="2:15" ht="12" customHeight="1" x14ac:dyDescent="0.2">
      <c r="B110" s="11" t="s">
        <v>1</v>
      </c>
      <c r="C110" s="10">
        <f>AVERAGE(D110:O110)</f>
        <v>21.983333333333334</v>
      </c>
      <c r="D110" s="9">
        <v>27.5</v>
      </c>
      <c r="E110" s="9">
        <v>25.6</v>
      </c>
      <c r="F110" s="9">
        <v>23.4</v>
      </c>
      <c r="G110" s="9">
        <v>22.1</v>
      </c>
      <c r="H110" s="9">
        <v>19.399999999999999</v>
      </c>
      <c r="I110" s="10">
        <v>19.2</v>
      </c>
      <c r="J110" s="9">
        <v>14.9</v>
      </c>
      <c r="K110" s="9">
        <v>17.100000000000001</v>
      </c>
      <c r="L110" s="9">
        <v>20.3</v>
      </c>
      <c r="M110" s="9">
        <v>23</v>
      </c>
      <c r="N110" s="9">
        <v>25.7</v>
      </c>
      <c r="O110" s="9">
        <v>25.6</v>
      </c>
    </row>
    <row r="111" spans="2:15" ht="5.0999999999999996" customHeight="1" x14ac:dyDescent="0.2">
      <c r="B111" s="14"/>
      <c r="C111" s="13"/>
      <c r="D111" s="9"/>
      <c r="E111" s="9"/>
      <c r="F111" s="9"/>
      <c r="G111" s="9"/>
      <c r="H111" s="9"/>
      <c r="I111" s="10"/>
      <c r="J111" s="9"/>
      <c r="K111" s="9"/>
      <c r="L111" s="9"/>
      <c r="M111" s="9"/>
      <c r="N111" s="9"/>
      <c r="O111" s="9"/>
    </row>
    <row r="112" spans="2:15" ht="12" customHeight="1" x14ac:dyDescent="0.2">
      <c r="B112" s="12" t="s">
        <v>5</v>
      </c>
      <c r="C112" s="4"/>
      <c r="D112" s="4"/>
      <c r="E112" s="4"/>
      <c r="F112" s="4"/>
      <c r="G112" s="4"/>
      <c r="H112" s="4"/>
      <c r="I112" s="10"/>
      <c r="J112" s="4"/>
      <c r="K112" s="4"/>
      <c r="L112" s="4"/>
      <c r="M112" s="4"/>
      <c r="N112" s="4"/>
      <c r="O112" s="4"/>
    </row>
    <row r="113" spans="2:15" ht="12" customHeight="1" x14ac:dyDescent="0.2">
      <c r="B113" s="11" t="s">
        <v>3</v>
      </c>
      <c r="C113" s="10">
        <f>AVERAGE(D113:O113)</f>
        <v>30.066666666666659</v>
      </c>
      <c r="D113" s="9">
        <v>34.700000000000003</v>
      </c>
      <c r="E113" s="9">
        <v>33.4</v>
      </c>
      <c r="F113" s="9">
        <v>30.5</v>
      </c>
      <c r="G113" s="9">
        <v>29.1</v>
      </c>
      <c r="H113" s="9">
        <v>26.1</v>
      </c>
      <c r="I113" s="10">
        <v>27.2</v>
      </c>
      <c r="J113" s="9">
        <v>23.1</v>
      </c>
      <c r="K113" s="9">
        <v>26.8</v>
      </c>
      <c r="L113" s="9">
        <v>30.4</v>
      </c>
      <c r="M113" s="9">
        <v>33.4</v>
      </c>
      <c r="N113" s="9">
        <v>34.4</v>
      </c>
      <c r="O113" s="9">
        <v>31.7</v>
      </c>
    </row>
    <row r="114" spans="2:15" ht="12" customHeight="1" x14ac:dyDescent="0.2">
      <c r="B114" s="11" t="s">
        <v>2</v>
      </c>
      <c r="C114" s="10">
        <f>AVERAGE(D114:O114)</f>
        <v>19.558333333333334</v>
      </c>
      <c r="D114" s="9">
        <v>24.2</v>
      </c>
      <c r="E114" s="9">
        <v>23.2</v>
      </c>
      <c r="F114" s="9">
        <v>20.7</v>
      </c>
      <c r="G114" s="9">
        <v>20</v>
      </c>
      <c r="H114" s="9">
        <v>17.899999999999999</v>
      </c>
      <c r="I114" s="10">
        <v>17.100000000000001</v>
      </c>
      <c r="J114" s="9">
        <v>13.6</v>
      </c>
      <c r="K114" s="9">
        <v>14.2</v>
      </c>
      <c r="L114" s="9">
        <v>17.899999999999999</v>
      </c>
      <c r="M114" s="9">
        <v>20.8</v>
      </c>
      <c r="N114" s="9">
        <v>23.2</v>
      </c>
      <c r="O114" s="9">
        <v>21.9</v>
      </c>
    </row>
    <row r="115" spans="2:15" ht="12" customHeight="1" x14ac:dyDescent="0.2">
      <c r="B115" s="11" t="s">
        <v>1</v>
      </c>
      <c r="C115" s="10">
        <f>AVERAGE(D115:O115)</f>
        <v>23.983333333333331</v>
      </c>
      <c r="D115" s="9">
        <v>28.6</v>
      </c>
      <c r="E115" s="9">
        <v>27.5</v>
      </c>
      <c r="F115" s="9">
        <v>25.1</v>
      </c>
      <c r="G115" s="9">
        <v>24.1</v>
      </c>
      <c r="H115" s="9">
        <v>21.3</v>
      </c>
      <c r="I115" s="10">
        <v>21.6</v>
      </c>
      <c r="J115" s="9">
        <v>17.600000000000001</v>
      </c>
      <c r="K115" s="9">
        <v>19.8</v>
      </c>
      <c r="L115" s="9">
        <v>22.7</v>
      </c>
      <c r="M115" s="9">
        <v>25.7</v>
      </c>
      <c r="N115" s="9">
        <v>27.9</v>
      </c>
      <c r="O115" s="9">
        <v>25.9</v>
      </c>
    </row>
    <row r="116" spans="2:15" ht="5.0999999999999996" customHeight="1" x14ac:dyDescent="0.2">
      <c r="B116" s="14"/>
      <c r="C116" s="13"/>
      <c r="D116" s="9"/>
      <c r="E116" s="9"/>
      <c r="F116" s="9"/>
      <c r="G116" s="9"/>
      <c r="H116" s="9"/>
      <c r="I116" s="10"/>
      <c r="J116" s="9"/>
      <c r="K116" s="9"/>
      <c r="L116" s="9"/>
      <c r="M116" s="9"/>
      <c r="N116" s="9"/>
      <c r="O116" s="9"/>
    </row>
    <row r="117" spans="2:15" ht="12" customHeight="1" x14ac:dyDescent="0.2">
      <c r="B117" s="12" t="s">
        <v>4</v>
      </c>
      <c r="C117" s="4"/>
      <c r="D117" s="4"/>
      <c r="E117" s="4"/>
      <c r="F117" s="4"/>
      <c r="G117" s="4"/>
      <c r="H117" s="4"/>
      <c r="I117" s="10"/>
      <c r="J117" s="4"/>
      <c r="K117" s="4"/>
      <c r="L117" s="4"/>
      <c r="M117" s="4"/>
      <c r="N117" s="4"/>
      <c r="O117" s="4"/>
    </row>
    <row r="118" spans="2:15" ht="12" customHeight="1" x14ac:dyDescent="0.2">
      <c r="B118" s="11" t="s">
        <v>3</v>
      </c>
      <c r="C118" s="10">
        <f>AVERAGE(D118:O118)</f>
        <v>29.233333333333331</v>
      </c>
      <c r="D118" s="9">
        <v>33.9</v>
      </c>
      <c r="E118" s="9">
        <v>32.9</v>
      </c>
      <c r="F118" s="9">
        <v>29.9</v>
      </c>
      <c r="G118" s="9">
        <v>28.3</v>
      </c>
      <c r="H118" s="9">
        <v>24.8</v>
      </c>
      <c r="I118" s="10">
        <v>26.4</v>
      </c>
      <c r="J118" s="9">
        <v>22.2</v>
      </c>
      <c r="K118" s="9">
        <v>26.7</v>
      </c>
      <c r="L118" s="9">
        <v>28.7</v>
      </c>
      <c r="M118" s="9">
        <v>31.2</v>
      </c>
      <c r="N118" s="9">
        <v>33.700000000000003</v>
      </c>
      <c r="O118" s="9">
        <v>32.1</v>
      </c>
    </row>
    <row r="119" spans="2:15" ht="12" customHeight="1" x14ac:dyDescent="0.2">
      <c r="B119" s="11" t="s">
        <v>2</v>
      </c>
      <c r="C119" s="10">
        <f>AVERAGE(D119:O119)</f>
        <v>18.624999999999996</v>
      </c>
      <c r="D119" s="9">
        <v>24.1</v>
      </c>
      <c r="E119" s="9">
        <v>21.6</v>
      </c>
      <c r="F119" s="9">
        <v>20.2</v>
      </c>
      <c r="G119" s="9">
        <v>19.399999999999999</v>
      </c>
      <c r="H119" s="9">
        <v>17.600000000000001</v>
      </c>
      <c r="I119" s="10">
        <v>16.600000000000001</v>
      </c>
      <c r="J119" s="9">
        <v>12.2</v>
      </c>
      <c r="K119" s="9">
        <v>12.6</v>
      </c>
      <c r="L119" s="9">
        <v>16.2</v>
      </c>
      <c r="M119" s="9">
        <v>20.2</v>
      </c>
      <c r="N119" s="9">
        <v>22.3</v>
      </c>
      <c r="O119" s="9">
        <v>20.5</v>
      </c>
    </row>
    <row r="120" spans="2:15" ht="12" customHeight="1" x14ac:dyDescent="0.2">
      <c r="B120" s="11" t="s">
        <v>1</v>
      </c>
      <c r="C120" s="10">
        <f>AVERAGE(D120:O120)</f>
        <v>23.108333333333331</v>
      </c>
      <c r="D120" s="9">
        <v>28.3</v>
      </c>
      <c r="E120" s="9">
        <v>26.4</v>
      </c>
      <c r="F120" s="9">
        <v>24.2</v>
      </c>
      <c r="G120" s="9">
        <v>23</v>
      </c>
      <c r="H120" s="9">
        <v>20.5</v>
      </c>
      <c r="I120" s="10">
        <v>20.399999999999999</v>
      </c>
      <c r="J120" s="9">
        <v>16.600000000000001</v>
      </c>
      <c r="K120" s="9">
        <v>18.7</v>
      </c>
      <c r="L120" s="9">
        <v>21.6</v>
      </c>
      <c r="M120" s="9">
        <v>24.7</v>
      </c>
      <c r="N120" s="9">
        <v>27.2</v>
      </c>
      <c r="O120" s="9">
        <v>25.7</v>
      </c>
    </row>
    <row r="121" spans="2:15" ht="5.0999999999999996" customHeight="1" thickBot="1" x14ac:dyDescent="0.2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2:15" ht="5.0999999999999996" customHeight="1" x14ac:dyDescent="0.2"/>
    <row r="123" spans="2:15" s="6" customFormat="1" ht="12" x14ac:dyDescent="0.2">
      <c r="B123" s="7" t="s">
        <v>0</v>
      </c>
    </row>
    <row r="124" spans="2:15" x14ac:dyDescent="0.2">
      <c r="B124" s="5"/>
      <c r="C124" s="4"/>
      <c r="D124" s="3"/>
      <c r="E124" s="3"/>
      <c r="G124" s="3"/>
      <c r="H124" s="3"/>
      <c r="I124" s="3"/>
      <c r="J124" s="4"/>
      <c r="K124" s="4"/>
      <c r="L124" s="4"/>
      <c r="M124" s="4"/>
      <c r="N124" s="4"/>
      <c r="O124" s="4"/>
    </row>
    <row r="125" spans="2:15" x14ac:dyDescent="0.2">
      <c r="B125" s="2"/>
      <c r="D125" s="2"/>
      <c r="E125" s="3"/>
      <c r="F125" s="2"/>
      <c r="G125" s="2"/>
      <c r="H125" s="2"/>
      <c r="I125" s="2"/>
      <c r="J125" s="2"/>
      <c r="K125" s="2"/>
      <c r="L125" s="2"/>
    </row>
    <row r="126" spans="2:15" ht="15" customHeight="1" x14ac:dyDescent="0.2"/>
  </sheetData>
  <mergeCells count="3">
    <mergeCell ref="B4:B5"/>
    <mergeCell ref="C4:C5"/>
    <mergeCell ref="D4:O4"/>
  </mergeCells>
  <conditionalFormatting sqref="D8:H10 J8:O10">
    <cfRule type="cellIs" dxfId="46" priority="43" stopIfTrue="1" operator="equal">
      <formula>"*"</formula>
    </cfRule>
  </conditionalFormatting>
  <conditionalFormatting sqref="D81:O81 D86:O86">
    <cfRule type="cellIs" dxfId="45" priority="42" stopIfTrue="1" operator="equal">
      <formula>"*"</formula>
    </cfRule>
  </conditionalFormatting>
  <conditionalFormatting sqref="D101:O101 D106:O106 D111:O111 D116:O116">
    <cfRule type="cellIs" dxfId="44" priority="41" stopIfTrue="1" operator="equal">
      <formula>"*"</formula>
    </cfRule>
  </conditionalFormatting>
  <conditionalFormatting sqref="C13:O15">
    <cfRule type="cellIs" dxfId="43" priority="40" stopIfTrue="1" operator="equal">
      <formula>"*"</formula>
    </cfRule>
  </conditionalFormatting>
  <conditionalFormatting sqref="D23:H25 J23:O25">
    <cfRule type="cellIs" dxfId="41" priority="38" stopIfTrue="1" operator="equal">
      <formula>"*"</formula>
    </cfRule>
  </conditionalFormatting>
  <conditionalFormatting sqref="D28:H30 J28:O30">
    <cfRule type="cellIs" dxfId="40" priority="37" stopIfTrue="1" operator="equal">
      <formula>"*"</formula>
    </cfRule>
  </conditionalFormatting>
  <conditionalFormatting sqref="D38:H40 J38:O40">
    <cfRule type="cellIs" dxfId="38" priority="35" stopIfTrue="1" operator="equal">
      <formula>"*"</formula>
    </cfRule>
  </conditionalFormatting>
  <conditionalFormatting sqref="D43:H45 J43:O45">
    <cfRule type="cellIs" dxfId="37" priority="34" stopIfTrue="1" operator="equal">
      <formula>"*"</formula>
    </cfRule>
  </conditionalFormatting>
  <conditionalFormatting sqref="D48:H50 J48:O50">
    <cfRule type="cellIs" dxfId="36" priority="33" stopIfTrue="1" operator="equal">
      <formula>"*"</formula>
    </cfRule>
  </conditionalFormatting>
  <conditionalFormatting sqref="D53:H55 J53:O55">
    <cfRule type="cellIs" dxfId="35" priority="32" stopIfTrue="1" operator="equal">
      <formula>"*"</formula>
    </cfRule>
  </conditionalFormatting>
  <conditionalFormatting sqref="D58:H60 J58:O60">
    <cfRule type="cellIs" dxfId="34" priority="31" stopIfTrue="1" operator="equal">
      <formula>"*"</formula>
    </cfRule>
  </conditionalFormatting>
  <conditionalFormatting sqref="D63:H65 J63:O65">
    <cfRule type="cellIs" dxfId="33" priority="30" stopIfTrue="1" operator="equal">
      <formula>"*"</formula>
    </cfRule>
  </conditionalFormatting>
  <conditionalFormatting sqref="D68:H70 J68:O70">
    <cfRule type="cellIs" dxfId="32" priority="29" stopIfTrue="1" operator="equal">
      <formula>"*"</formula>
    </cfRule>
  </conditionalFormatting>
  <conditionalFormatting sqref="D73:H75 J73:O75">
    <cfRule type="cellIs" dxfId="31" priority="28" stopIfTrue="1" operator="equal">
      <formula>"*"</formula>
    </cfRule>
  </conditionalFormatting>
  <conditionalFormatting sqref="D78:H80 J78:O80">
    <cfRule type="cellIs" dxfId="30" priority="27" stopIfTrue="1" operator="equal">
      <formula>"*"</formula>
    </cfRule>
  </conditionalFormatting>
  <conditionalFormatting sqref="D83:H85 J83:O85">
    <cfRule type="cellIs" dxfId="29" priority="26" stopIfTrue="1" operator="equal">
      <formula>"*"</formula>
    </cfRule>
  </conditionalFormatting>
  <conditionalFormatting sqref="D88:H90 J88:O90">
    <cfRule type="cellIs" dxfId="28" priority="25" stopIfTrue="1" operator="equal">
      <formula>"*"</formula>
    </cfRule>
  </conditionalFormatting>
  <conditionalFormatting sqref="D98:O100">
    <cfRule type="cellIs" dxfId="26" priority="23" stopIfTrue="1" operator="equal">
      <formula>"*"</formula>
    </cfRule>
  </conditionalFormatting>
  <conditionalFormatting sqref="D103:O105">
    <cfRule type="cellIs" dxfId="25" priority="22" stopIfTrue="1" operator="equal">
      <formula>"*"</formula>
    </cfRule>
  </conditionalFormatting>
  <conditionalFormatting sqref="D108:O110">
    <cfRule type="cellIs" dxfId="24" priority="21" stopIfTrue="1" operator="equal">
      <formula>"*"</formula>
    </cfRule>
  </conditionalFormatting>
  <conditionalFormatting sqref="D113:O115">
    <cfRule type="cellIs" dxfId="23" priority="20" stopIfTrue="1" operator="equal">
      <formula>"*"</formula>
    </cfRule>
  </conditionalFormatting>
  <conditionalFormatting sqref="D118:O120">
    <cfRule type="cellIs" dxfId="22" priority="19" stopIfTrue="1" operator="equal">
      <formula>"*"</formula>
    </cfRule>
  </conditionalFormatting>
  <conditionalFormatting sqref="I88:I90">
    <cfRule type="cellIs" dxfId="21" priority="18" stopIfTrue="1" operator="equal">
      <formula>"*"</formula>
    </cfRule>
  </conditionalFormatting>
  <conditionalFormatting sqref="I83:I85">
    <cfRule type="cellIs" dxfId="20" priority="17" stopIfTrue="1" operator="equal">
      <formula>"*"</formula>
    </cfRule>
  </conditionalFormatting>
  <conditionalFormatting sqref="I78:I80">
    <cfRule type="cellIs" dxfId="19" priority="16" stopIfTrue="1" operator="equal">
      <formula>"*"</formula>
    </cfRule>
  </conditionalFormatting>
  <conditionalFormatting sqref="I73:I75">
    <cfRule type="cellIs" dxfId="18" priority="15" stopIfTrue="1" operator="equal">
      <formula>"*"</formula>
    </cfRule>
  </conditionalFormatting>
  <conditionalFormatting sqref="I68:I70">
    <cfRule type="cellIs" dxfId="17" priority="14" stopIfTrue="1" operator="equal">
      <formula>"*"</formula>
    </cfRule>
  </conditionalFormatting>
  <conditionalFormatting sqref="I63:I65">
    <cfRule type="cellIs" dxfId="16" priority="13" stopIfTrue="1" operator="equal">
      <formula>"*"</formula>
    </cfRule>
  </conditionalFormatting>
  <conditionalFormatting sqref="I8:I10">
    <cfRule type="cellIs" dxfId="15" priority="4" stopIfTrue="1" operator="equal">
      <formula>"*"</formula>
    </cfRule>
  </conditionalFormatting>
  <conditionalFormatting sqref="I56">
    <cfRule type="cellIs" dxfId="14" priority="12" stopIfTrue="1" operator="equal">
      <formula>"*"</formula>
    </cfRule>
  </conditionalFormatting>
  <conditionalFormatting sqref="I58:I60">
    <cfRule type="cellIs" dxfId="13" priority="11" stopIfTrue="1" operator="equal">
      <formula>"*"</formula>
    </cfRule>
  </conditionalFormatting>
  <conditionalFormatting sqref="I53:I55">
    <cfRule type="cellIs" dxfId="12" priority="10" stopIfTrue="1" operator="equal">
      <formula>"*"</formula>
    </cfRule>
  </conditionalFormatting>
  <conditionalFormatting sqref="I48:I50">
    <cfRule type="cellIs" dxfId="11" priority="9" stopIfTrue="1" operator="equal">
      <formula>"*"</formula>
    </cfRule>
  </conditionalFormatting>
  <conditionalFormatting sqref="I43:I45">
    <cfRule type="cellIs" dxfId="10" priority="8" stopIfTrue="1" operator="equal">
      <formula>"*"</formula>
    </cfRule>
  </conditionalFormatting>
  <conditionalFormatting sqref="I38:I40">
    <cfRule type="cellIs" dxfId="9" priority="7" stopIfTrue="1" operator="equal">
      <formula>"*"</formula>
    </cfRule>
  </conditionalFormatting>
  <conditionalFormatting sqref="I28:I30">
    <cfRule type="cellIs" dxfId="8" priority="6" stopIfTrue="1" operator="equal">
      <formula>"*"</formula>
    </cfRule>
  </conditionalFormatting>
  <conditionalFormatting sqref="I23:I25">
    <cfRule type="cellIs" dxfId="7" priority="5" stopIfTrue="1" operator="equal">
      <formula>"*"</formula>
    </cfRule>
  </conditionalFormatting>
  <conditionalFormatting sqref="C18:O20">
    <cfRule type="cellIs" dxfId="5" priority="3" stopIfTrue="1" operator="equal">
      <formula>"*"</formula>
    </cfRule>
  </conditionalFormatting>
  <conditionalFormatting sqref="C33:O35">
    <cfRule type="cellIs" dxfId="3" priority="2" stopIfTrue="1" operator="equal">
      <formula>"*"</formula>
    </cfRule>
  </conditionalFormatting>
  <conditionalFormatting sqref="C93:O95">
    <cfRule type="cellIs" dxfId="1" priority="1" stopIfTrue="1" operator="equal">
      <formula>"*"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1.3.2 _A_19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 Núñez Balbuena</cp:lastModifiedBy>
  <dcterms:created xsi:type="dcterms:W3CDTF">2021-02-23T10:36:15Z</dcterms:created>
  <dcterms:modified xsi:type="dcterms:W3CDTF">2021-10-25T13:37:15Z</dcterms:modified>
</cp:coreProperties>
</file>