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10.4_A_20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6" i="6" l="1"/>
  <c r="D6" i="6"/>
  <c r="F6" i="6"/>
  <c r="G6" i="6"/>
</calcChain>
</file>

<file path=xl/sharedStrings.xml><?xml version="1.0" encoding="utf-8"?>
<sst xmlns="http://schemas.openxmlformats.org/spreadsheetml/2006/main" count="23" uniqueCount="21">
  <si>
    <t>1/ Cifras actualizadas por la fuente.</t>
  </si>
  <si>
    <r>
      <t>2019</t>
    </r>
    <r>
      <rPr>
        <vertAlign val="superscript"/>
        <sz val="10"/>
        <rFont val="Times New Roman"/>
        <family val="1"/>
      </rPr>
      <t>1/</t>
    </r>
  </si>
  <si>
    <r>
      <t>Fuente:</t>
    </r>
    <r>
      <rPr>
        <sz val="9"/>
        <rFont val="Times New Roman"/>
        <family val="1"/>
      </rPr>
      <t xml:space="preserve"> Banco Central del Paraguay.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</si>
  <si>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Cotización promedio diario, de planillas de compra/venta de divisas.</t>
    </r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</si>
  <si>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</si>
  <si>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</si>
  <si>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</si>
  <si>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</si>
  <si>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</si>
  <si>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</si>
  <si>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</si>
  <si>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</si>
  <si>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</si>
  <si>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</si>
  <si>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</si>
  <si>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</si>
  <si>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Promedio anual</t>
  </si>
  <si>
    <t>Venta</t>
  </si>
  <si>
    <t>Compra</t>
  </si>
  <si>
    <t>Mes</t>
  </si>
  <si>
    <t>10.4.  Cotización promedio del dólar americano por año, según mes.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</si>
</sst>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-* #,##0.00\ _P_t_s_-;\-* #,##0.00\ _P_t_s_-;_-* &quot;-&quot;??\ _P_t_s_-;_-@_-"/>
    <numFmt numFmtId="165" formatCode="#,##0.0"/>
    <numFmt numFmtId="166" formatCode="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-* #.##0.00\ _P_t_s_-;\-* #.##0.00\ _P_t_s_-;_-* &quot;-&quot;??\ _P_t_s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theme="3" tint="0.39997558519241921"/>
      <name val="Calibri"/>
      <family val="2"/>
      <scheme val="minor"/>
    </font>
    <font>
      <sz val="10"/>
      <name val="Tahoma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rgb="FF0066FF"/>
      </left>
      <right/>
      <top/>
      <bottom style="thin">
        <color theme="3" tint="0.39997558519241921"/>
      </bottom>
      <diagonal/>
    </border>
    <border>
      <left/>
      <right style="thin">
        <color rgb="FF0066FF"/>
      </right>
      <top/>
      <bottom style="thin">
        <color theme="3" tint="0.39997558519241921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</borders>
  <cellStyleXfs count="42772">
    <xf numFmtId="0" fontId="0" fillId="0" borderId="0"/>
    <xf numFmtId="0" fontId="19" fillId="0" borderId="0" applyNumberFormat="0" applyFill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3" borderId="0" applyNumberFormat="0" applyBorder="0" applyAlignment="0" applyProtection="0"/>
    <xf numFmtId="168" fontId="27" fillId="33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168" fontId="17" fillId="12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168" fontId="17" fillId="16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7" fillId="20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17" fillId="2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17" fillId="28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17" fillId="32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6" fillId="2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168" fontId="11" fillId="6" borderId="4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1" fillId="47" borderId="11" applyNumberFormat="0" applyAlignment="0" applyProtection="0"/>
    <xf numFmtId="168" fontId="31" fillId="47" borderId="11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168" fontId="13" fillId="7" borderId="7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2" fillId="48" borderId="12" applyNumberFormat="0" applyAlignment="0" applyProtection="0"/>
    <xf numFmtId="168" fontId="32" fillId="48" borderId="12" applyNumberFormat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168" fontId="12" fillId="0" borderId="6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0" fontId="33" fillId="0" borderId="13" applyNumberFormat="0" applyFill="0" applyAlignment="0" applyProtection="0"/>
    <xf numFmtId="168" fontId="33" fillId="0" borderId="13" applyNumberFormat="0" applyFill="0" applyAlignment="0" applyProtection="0"/>
    <xf numFmtId="169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17" fillId="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17" fillId="13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17" fillId="17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17" fillId="21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17" fillId="2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17" fillId="29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168" fontId="9" fillId="5" borderId="4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29" fillId="38" borderId="11" applyNumberFormat="0" applyAlignment="0" applyProtection="0"/>
    <xf numFmtId="168" fontId="29" fillId="38" borderId="11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5" fillId="53" borderId="0" applyNumberFormat="0" applyFont="0" applyBorder="0" applyProtection="0"/>
    <xf numFmtId="176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168" fontId="7" fillId="3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0" fontId="41" fillId="34" borderId="0" applyNumberFormat="0" applyBorder="0" applyAlignment="0" applyProtection="0"/>
    <xf numFmtId="168" fontId="41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1" fontId="42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4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9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5" fillId="0" borderId="0" applyNumberFormat="0" applyBorder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6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168" fontId="8" fillId="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46" fillId="54" borderId="0" applyNumberFormat="0" applyBorder="0" applyAlignment="0" applyProtection="0"/>
    <xf numFmtId="168" fontId="46" fillId="54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8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168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4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6" fontId="47" fillId="0" borderId="0"/>
    <xf numFmtId="37" fontId="44" fillId="0" borderId="0"/>
    <xf numFmtId="0" fontId="1" fillId="0" borderId="0"/>
    <xf numFmtId="196" fontId="47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197" fontId="47" fillId="0" borderId="0"/>
    <xf numFmtId="37" fontId="44" fillId="0" borderId="0"/>
    <xf numFmtId="19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7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4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8" fontId="27" fillId="0" borderId="0"/>
    <xf numFmtId="0" fontId="20" fillId="0" borderId="0" applyNumberFormat="0" applyFill="0" applyBorder="0" applyAlignment="0" applyProtection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8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8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19" fillId="55" borderId="14" applyNumberFormat="0" applyFont="0" applyAlignment="0" applyProtection="0"/>
    <xf numFmtId="168" fontId="19" fillId="55" borderId="14" applyNumberFormat="0" applyFont="0" applyAlignment="0" applyProtection="0"/>
    <xf numFmtId="168" fontId="19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0" fontId="27" fillId="55" borderId="14" applyNumberFormat="0" applyFont="0" applyAlignment="0" applyProtection="0"/>
    <xf numFmtId="168" fontId="27" fillId="55" borderId="14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168" fontId="10" fillId="6" borderId="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55" fillId="47" borderId="15" applyNumberFormat="0" applyAlignment="0" applyProtection="0"/>
    <xf numFmtId="168" fontId="55" fillId="47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168" fontId="3" fillId="0" borderId="1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59" fillId="0" borderId="16" applyNumberFormat="0" applyFill="0" applyAlignment="0" applyProtection="0"/>
    <xf numFmtId="168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168" fontId="4" fillId="0" borderId="2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1" fillId="0" borderId="17" applyNumberFormat="0" applyFill="0" applyAlignment="0" applyProtection="0"/>
    <xf numFmtId="168" fontId="61" fillId="0" borderId="17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168" fontId="5" fillId="0" borderId="3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168" fontId="16" fillId="0" borderId="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0" fillId="0" borderId="10" xfId="0" applyFont="1" applyFill="1" applyBorder="1"/>
    <xf numFmtId="0" fontId="24" fillId="0" borderId="0" xfId="0" applyFont="1" applyFill="1"/>
    <xf numFmtId="0" fontId="20" fillId="0" borderId="0" xfId="1" applyFont="1" applyFill="1"/>
    <xf numFmtId="0" fontId="25" fillId="0" borderId="0" xfId="0" applyFont="1" applyFill="1"/>
    <xf numFmtId="0" fontId="25" fillId="0" borderId="0" xfId="0" applyFont="1" applyFill="1" applyBorder="1"/>
    <xf numFmtId="0" fontId="18" fillId="0" borderId="0" xfId="0" applyFont="1" applyFill="1" applyBorder="1"/>
    <xf numFmtId="0" fontId="20" fillId="0" borderId="0" xfId="1" applyFont="1" applyFill="1" applyBorder="1"/>
    <xf numFmtId="0" fontId="18" fillId="0" borderId="0" xfId="24785" applyFont="1" applyFill="1"/>
    <xf numFmtId="0" fontId="63" fillId="0" borderId="0" xfId="24785" applyFont="1" applyFill="1"/>
    <xf numFmtId="0" fontId="25" fillId="0" borderId="0" xfId="24785" applyFont="1" applyFill="1"/>
    <xf numFmtId="0" fontId="25" fillId="0" borderId="0" xfId="24785" applyFont="1" applyFill="1" applyBorder="1"/>
    <xf numFmtId="0" fontId="21" fillId="0" borderId="0" xfId="1" applyFont="1" applyFill="1" applyAlignment="1" applyProtection="1">
      <alignment horizontal="left"/>
    </xf>
    <xf numFmtId="0" fontId="22" fillId="0" borderId="0" xfId="1" applyFont="1" applyFill="1" applyAlignment="1" applyProtection="1">
      <alignment horizontal="left"/>
    </xf>
    <xf numFmtId="39" fontId="20" fillId="0" borderId="0" xfId="24634" applyNumberFormat="1" applyFont="1" applyFill="1" applyAlignment="1" applyProtection="1">
      <alignment horizontal="right"/>
    </xf>
    <xf numFmtId="39" fontId="20" fillId="0" borderId="0" xfId="24634" applyNumberFormat="1" applyFont="1" applyFill="1" applyAlignment="1" applyProtection="1">
      <alignment horizontal="right" indent="1"/>
    </xf>
    <xf numFmtId="39" fontId="64" fillId="0" borderId="0" xfId="1" applyNumberFormat="1" applyFont="1" applyFill="1" applyBorder="1" applyProtection="1"/>
    <xf numFmtId="165" fontId="23" fillId="0" borderId="0" xfId="1" applyNumberFormat="1" applyFont="1" applyFill="1" applyAlignment="1" applyProtection="1">
      <alignment horizontal="right" indent="4"/>
    </xf>
    <xf numFmtId="39" fontId="23" fillId="0" borderId="0" xfId="24634" applyNumberFormat="1" applyFont="1" applyFill="1" applyAlignment="1" applyProtection="1">
      <alignment horizontal="right"/>
    </xf>
    <xf numFmtId="39" fontId="23" fillId="0" borderId="0" xfId="24634" applyNumberFormat="1" applyFont="1" applyFill="1" applyAlignment="1" applyProtection="1">
      <alignment horizontal="right" indent="1"/>
    </xf>
    <xf numFmtId="0" fontId="64" fillId="0" borderId="0" xfId="1" applyFont="1" applyFill="1" applyBorder="1" applyAlignment="1">
      <alignment horizontal="centerContinuous"/>
    </xf>
    <xf numFmtId="0" fontId="64" fillId="0" borderId="0" xfId="1" applyFont="1" applyFill="1" applyBorder="1"/>
    <xf numFmtId="0" fontId="25" fillId="0" borderId="0" xfId="24785" applyFont="1" applyFill="1" applyAlignment="1">
      <alignment horizontal="left" indent="4"/>
    </xf>
    <xf numFmtId="0" fontId="20" fillId="0" borderId="20" xfId="1" applyFont="1" applyFill="1" applyBorder="1" applyAlignment="1" applyProtection="1">
      <alignment horizontal="center" vertical="center"/>
    </xf>
    <xf numFmtId="0" fontId="20" fillId="0" borderId="21" xfId="1" applyFont="1" applyFill="1" applyBorder="1" applyAlignment="1" applyProtection="1">
      <alignment horizontal="center" vertical="center"/>
    </xf>
    <xf numFmtId="0" fontId="18" fillId="0" borderId="25" xfId="24785" applyFont="1" applyFill="1" applyBorder="1"/>
    <xf numFmtId="0" fontId="23" fillId="0" borderId="0" xfId="1" applyFont="1" applyFill="1" applyAlignment="1" applyProtection="1">
      <alignment horizontal="left" indent="4"/>
    </xf>
    <xf numFmtId="0" fontId="20" fillId="0" borderId="0" xfId="1" applyFont="1" applyFill="1" applyAlignment="1" applyProtection="1">
      <alignment horizontal="left" indent="4"/>
    </xf>
    <xf numFmtId="0" fontId="0" fillId="0" borderId="0" xfId="0" applyAlignment="1">
      <alignment horizontal="left"/>
    </xf>
    <xf numFmtId="0" fontId="20" fillId="0" borderId="24" xfId="1" applyFont="1" applyFill="1" applyBorder="1" applyAlignment="1" applyProtection="1">
      <alignment horizontal="left" vertical="center" indent="4"/>
    </xf>
    <xf numFmtId="0" fontId="20" fillId="0" borderId="21" xfId="1" applyFont="1" applyFill="1" applyBorder="1" applyAlignment="1" applyProtection="1">
      <alignment horizontal="left" vertical="center" indent="4"/>
    </xf>
    <xf numFmtId="0" fontId="20" fillId="0" borderId="21" xfId="1" applyFont="1" applyFill="1" applyBorder="1" applyAlignment="1" applyProtection="1">
      <alignment horizontal="center" vertical="center"/>
    </xf>
    <xf numFmtId="0" fontId="20" fillId="0" borderId="23" xfId="1" quotePrefix="1" applyFont="1" applyFill="1" applyBorder="1" applyAlignment="1">
      <alignment horizontal="center"/>
    </xf>
    <xf numFmtId="0" fontId="20" fillId="0" borderId="22" xfId="1" quotePrefix="1" applyFont="1" applyFill="1" applyBorder="1" applyAlignment="1">
      <alignment horizontal="center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10.1_CEP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10.2_CEP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 _A_20"/>
      <sheetName val="Graf-10.1_A_20"/>
    </sheetNames>
    <sheetDataSet>
      <sheetData sheetId="0" refreshError="1"/>
      <sheetData sheetId="1">
        <row r="3">
          <cell r="A3" t="str">
            <v>Sector Primario</v>
          </cell>
          <cell r="B3">
            <v>26647878.450947508</v>
          </cell>
        </row>
        <row r="4">
          <cell r="A4" t="str">
            <v>Sector Secundario</v>
          </cell>
          <cell r="B4">
            <v>81398434.391894564</v>
          </cell>
        </row>
        <row r="5">
          <cell r="A5" t="str">
            <v>Sector Servicios</v>
          </cell>
          <cell r="B5">
            <v>116598409.4056216</v>
          </cell>
        </row>
        <row r="6">
          <cell r="A6" t="str">
            <v>Impuestos a los productos</v>
          </cell>
          <cell r="B6">
            <v>16882363.469030008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2 _A_20"/>
      <sheetName val="Graf-10.2_A_20"/>
    </sheetNames>
    <sheetDataSet>
      <sheetData sheetId="0" refreshError="1"/>
      <sheetData sheetId="1">
        <row r="9">
          <cell r="B9" t="str">
            <v>Evolución PIB real</v>
          </cell>
        </row>
        <row r="12">
          <cell r="A12">
            <v>2007</v>
          </cell>
          <cell r="B12">
            <v>5.4216228722020503</v>
          </cell>
        </row>
        <row r="13">
          <cell r="A13">
            <v>2008</v>
          </cell>
          <cell r="B13">
            <v>6.4962921197048615</v>
          </cell>
        </row>
        <row r="14">
          <cell r="A14">
            <v>2009</v>
          </cell>
          <cell r="B14">
            <v>-0.26113732811607804</v>
          </cell>
        </row>
        <row r="15">
          <cell r="A15">
            <v>2010</v>
          </cell>
          <cell r="B15">
            <v>11.095231268545234</v>
          </cell>
        </row>
        <row r="16">
          <cell r="A16">
            <v>2011</v>
          </cell>
          <cell r="B16">
            <v>4.2863712070622597</v>
          </cell>
        </row>
        <row r="17">
          <cell r="A17">
            <v>2012</v>
          </cell>
          <cell r="B17">
            <v>-0.70804311230429562</v>
          </cell>
        </row>
        <row r="18">
          <cell r="A18">
            <v>2013</v>
          </cell>
          <cell r="B18">
            <v>8.2930764893780236</v>
          </cell>
        </row>
        <row r="19">
          <cell r="A19">
            <v>2014</v>
          </cell>
          <cell r="B19">
            <v>5.3012385923583309</v>
          </cell>
        </row>
        <row r="20">
          <cell r="A20">
            <v>2015</v>
          </cell>
          <cell r="B20">
            <v>2.9571517348798864</v>
          </cell>
        </row>
        <row r="21">
          <cell r="A21">
            <v>2016</v>
          </cell>
          <cell r="B21">
            <v>4.2680258331433407</v>
          </cell>
        </row>
        <row r="22">
          <cell r="A22">
            <v>2017</v>
          </cell>
          <cell r="B22">
            <v>4.8100788555220646</v>
          </cell>
        </row>
        <row r="23">
          <cell r="A23">
            <v>2018</v>
          </cell>
          <cell r="B23">
            <v>3.2042503408019911</v>
          </cell>
        </row>
        <row r="24">
          <cell r="A24">
            <v>2019</v>
          </cell>
          <cell r="B24">
            <v>-0.40185510070213581</v>
          </cell>
        </row>
        <row r="25">
          <cell r="A25">
            <v>2020</v>
          </cell>
          <cell r="B25">
            <v>-0.56569544695753393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1" customWidth="1"/>
    <col min="2" max="2" width="25" style="11" customWidth="1"/>
    <col min="3" max="3" width="12.28515625" style="11" customWidth="1"/>
    <col min="4" max="4" width="13" style="11" customWidth="1"/>
    <col min="5" max="5" width="2.85546875" style="11" customWidth="1"/>
    <col min="6" max="6" width="12.28515625" style="11" customWidth="1"/>
    <col min="7" max="7" width="12.42578125" style="11" bestFit="1" customWidth="1"/>
    <col min="8" max="16384" width="11.42578125" style="11"/>
  </cols>
  <sheetData>
    <row r="1" spans="1:7" s="2" customFormat="1" ht="15" customHeight="1">
      <c r="B1" s="2" t="s">
        <v>20</v>
      </c>
    </row>
    <row r="2" spans="1:7" ht="5.0999999999999996" customHeight="1">
      <c r="B2" s="28"/>
      <c r="C2" s="28"/>
      <c r="D2" s="28"/>
      <c r="E2" s="28"/>
      <c r="F2" s="28"/>
      <c r="G2" s="28"/>
    </row>
    <row r="3" spans="1:7" s="13" customFormat="1" ht="15.75">
      <c r="A3" s="9"/>
      <c r="B3" s="32" t="s">
        <v>19</v>
      </c>
      <c r="C3" s="34" t="s">
        <v>1</v>
      </c>
      <c r="D3" s="34"/>
      <c r="E3" s="27"/>
      <c r="F3" s="35">
        <v>2020</v>
      </c>
      <c r="G3" s="36"/>
    </row>
    <row r="4" spans="1:7" s="13" customFormat="1">
      <c r="A4" s="9"/>
      <c r="B4" s="33"/>
      <c r="C4" s="26" t="s">
        <v>18</v>
      </c>
      <c r="D4" s="26" t="s">
        <v>17</v>
      </c>
      <c r="E4" s="26"/>
      <c r="F4" s="26" t="s">
        <v>18</v>
      </c>
      <c r="G4" s="26" t="s">
        <v>17</v>
      </c>
    </row>
    <row r="5" spans="1:7" s="13" customFormat="1" ht="5.0999999999999996" customHeight="1">
      <c r="A5" s="1"/>
      <c r="B5" s="25"/>
      <c r="C5" s="23"/>
      <c r="D5" s="24"/>
      <c r="E5" s="24"/>
      <c r="F5" s="23"/>
      <c r="G5" s="6"/>
    </row>
    <row r="6" spans="1:7" s="13" customFormat="1" ht="12.75">
      <c r="A6" s="7"/>
      <c r="B6" s="29" t="s">
        <v>16</v>
      </c>
      <c r="C6" s="22">
        <f>AVERAGE(C8:C19)</f>
        <v>6233.3389397130013</v>
      </c>
      <c r="D6" s="22">
        <f>AVERAGE(D8:D19)</f>
        <v>6248.1681250668662</v>
      </c>
      <c r="E6" s="22"/>
      <c r="F6" s="22">
        <f>AVERAGE(F8:F19)</f>
        <v>6762.6856687067921</v>
      </c>
      <c r="G6" s="21">
        <f>AVERAGE(G8:G19)</f>
        <v>6779.5091816862368</v>
      </c>
    </row>
    <row r="7" spans="1:7" s="13" customFormat="1" ht="5.0999999999999996" customHeight="1">
      <c r="A7" s="7"/>
      <c r="B7" s="25"/>
      <c r="C7" s="20"/>
      <c r="D7" s="20"/>
      <c r="E7" s="20"/>
      <c r="F7" s="19"/>
    </row>
    <row r="8" spans="1:7" s="13" customFormat="1" ht="15" customHeight="1">
      <c r="A8" s="5"/>
      <c r="B8" s="30" t="s">
        <v>15</v>
      </c>
      <c r="C8" s="18">
        <v>6030.9818181818182</v>
      </c>
      <c r="D8" s="18">
        <v>6046.4854545454546</v>
      </c>
      <c r="E8" s="18"/>
      <c r="F8" s="18">
        <v>6507.9127272727264</v>
      </c>
      <c r="G8" s="17">
        <v>6523.6068181818182</v>
      </c>
    </row>
    <row r="9" spans="1:7" s="13" customFormat="1" ht="15" customHeight="1">
      <c r="A9" s="7"/>
      <c r="B9" s="30" t="s">
        <v>14</v>
      </c>
      <c r="C9" s="18">
        <v>6051.9425000000001</v>
      </c>
      <c r="D9" s="18">
        <v>6065.9305000000004</v>
      </c>
      <c r="E9" s="18"/>
      <c r="F9" s="18">
        <v>6513.1409999999996</v>
      </c>
      <c r="G9" s="17">
        <v>6529.7559999999994</v>
      </c>
    </row>
    <row r="10" spans="1:7" s="13" customFormat="1" ht="15" customHeight="1">
      <c r="A10" s="7"/>
      <c r="B10" s="30" t="s">
        <v>13</v>
      </c>
      <c r="C10" s="18">
        <v>6122.2634999999991</v>
      </c>
      <c r="D10" s="18">
        <v>6136.7950000000001</v>
      </c>
      <c r="E10" s="18"/>
      <c r="F10" s="18">
        <v>6568.9895454545449</v>
      </c>
      <c r="G10" s="17">
        <v>6584.3218181818193</v>
      </c>
    </row>
    <row r="11" spans="1:7" s="13" customFormat="1" ht="15" customHeight="1">
      <c r="A11" s="7"/>
      <c r="B11" s="30" t="s">
        <v>12</v>
      </c>
      <c r="C11" s="18">
        <v>6222.518500000001</v>
      </c>
      <c r="D11" s="18">
        <v>6237.4874999999993</v>
      </c>
      <c r="E11" s="18"/>
      <c r="F11" s="18">
        <v>6501.7878947368426</v>
      </c>
      <c r="G11" s="17">
        <v>6518.5773684210517</v>
      </c>
    </row>
    <row r="12" spans="1:7" s="13" customFormat="1" ht="15" customHeight="1">
      <c r="A12" s="7"/>
      <c r="B12" s="30" t="s">
        <v>11</v>
      </c>
      <c r="C12" s="18">
        <v>6308.9947368421053</v>
      </c>
      <c r="D12" s="18">
        <v>6324.8031578947384</v>
      </c>
      <c r="E12" s="18"/>
      <c r="F12" s="18">
        <v>6580.5544444444449</v>
      </c>
      <c r="G12" s="17">
        <v>6598.57388888889</v>
      </c>
    </row>
    <row r="13" spans="1:7" s="13" customFormat="1" ht="15" customHeight="1">
      <c r="A13" s="5"/>
      <c r="B13" s="30" t="s">
        <v>10</v>
      </c>
      <c r="C13" s="18">
        <v>6226.26</v>
      </c>
      <c r="D13" s="18">
        <v>6241.1889473684205</v>
      </c>
      <c r="E13" s="18"/>
      <c r="F13" s="18">
        <v>6699.718095238095</v>
      </c>
      <c r="G13" s="17">
        <v>6717.2657142857133</v>
      </c>
    </row>
    <row r="14" spans="1:7" s="13" customFormat="1" ht="15" customHeight="1">
      <c r="A14" s="7"/>
      <c r="B14" s="30" t="s">
        <v>9</v>
      </c>
      <c r="C14" s="18">
        <v>6047.3739130434788</v>
      </c>
      <c r="D14" s="18">
        <v>6062.4452173913051</v>
      </c>
      <c r="E14" s="18"/>
      <c r="F14" s="18">
        <v>6893.2513043478275</v>
      </c>
      <c r="G14" s="17">
        <v>6908.2086956521734</v>
      </c>
    </row>
    <row r="15" spans="1:7" s="13" customFormat="1" ht="15" customHeight="1">
      <c r="A15" s="7"/>
      <c r="B15" s="30" t="s">
        <v>8</v>
      </c>
      <c r="C15" s="18">
        <v>6134.111904761904</v>
      </c>
      <c r="D15" s="18">
        <v>6153.1461904761909</v>
      </c>
      <c r="E15" s="18"/>
      <c r="F15" s="18">
        <v>6943.9142857142851</v>
      </c>
      <c r="G15" s="17">
        <v>6957.9842857142867</v>
      </c>
    </row>
    <row r="16" spans="1:7" s="13" customFormat="1" ht="15" customHeight="1">
      <c r="A16" s="2"/>
      <c r="B16" s="30" t="s">
        <v>7</v>
      </c>
      <c r="C16" s="18">
        <v>6329.8957142857143</v>
      </c>
      <c r="D16" s="18">
        <v>6347.6966666666658</v>
      </c>
      <c r="E16" s="18"/>
      <c r="F16" s="18">
        <v>6977.6752380952366</v>
      </c>
      <c r="G16" s="17">
        <v>6992.2085714285713</v>
      </c>
    </row>
    <row r="17" spans="1:7" s="13" customFormat="1" ht="15" customHeight="1">
      <c r="A17" s="2"/>
      <c r="B17" s="30" t="s">
        <v>6</v>
      </c>
      <c r="C17" s="18">
        <v>6432.8882608695658</v>
      </c>
      <c r="D17" s="18">
        <v>6445.8756521739133</v>
      </c>
      <c r="E17" s="18"/>
      <c r="F17" s="18">
        <v>7012.7877272727292</v>
      </c>
      <c r="G17" s="17">
        <v>7024.4840909090917</v>
      </c>
    </row>
    <row r="18" spans="1:7" s="13" customFormat="1" ht="15" customHeight="1">
      <c r="A18" s="8"/>
      <c r="B18" s="30" t="s">
        <v>5</v>
      </c>
      <c r="C18" s="18">
        <v>6449.5714285714303</v>
      </c>
      <c r="D18" s="18">
        <v>6460.2057142857147</v>
      </c>
      <c r="E18" s="18"/>
      <c r="F18" s="18">
        <v>7023.1947619047614</v>
      </c>
      <c r="G18" s="17">
        <v>7040.4614285714288</v>
      </c>
    </row>
    <row r="19" spans="1:7" s="13" customFormat="1" ht="15" customHeight="1">
      <c r="A19" s="7"/>
      <c r="B19" s="30" t="s">
        <v>4</v>
      </c>
      <c r="C19" s="18">
        <v>6443.2650000000003</v>
      </c>
      <c r="D19" s="18">
        <v>6455.9575000000004</v>
      </c>
      <c r="E19" s="18"/>
      <c r="F19" s="18">
        <v>6929.3009999999995</v>
      </c>
      <c r="G19" s="17">
        <v>6958.6614999999993</v>
      </c>
    </row>
    <row r="20" spans="1:7" s="2" customFormat="1" ht="5.0999999999999996" customHeight="1" thickBot="1">
      <c r="A20" s="1"/>
      <c r="B20" s="4"/>
      <c r="C20" s="4"/>
      <c r="D20" s="4"/>
      <c r="E20" s="4"/>
      <c r="F20" s="4"/>
      <c r="G20" s="4"/>
    </row>
    <row r="21" spans="1:7" s="2" customFormat="1" ht="5.0999999999999996" customHeight="1">
      <c r="A21" s="1"/>
    </row>
    <row r="22" spans="1:7" s="2" customFormat="1">
      <c r="A22" s="1"/>
      <c r="B22" s="3" t="s">
        <v>0</v>
      </c>
    </row>
    <row r="23" spans="1:7" s="13" customFormat="1">
      <c r="A23" s="1"/>
      <c r="B23" s="16" t="s">
        <v>3</v>
      </c>
      <c r="C23" s="10"/>
      <c r="D23" s="10"/>
      <c r="E23" s="10"/>
      <c r="F23" s="10"/>
    </row>
    <row r="24" spans="1:7" s="13" customFormat="1">
      <c r="A24" s="1"/>
      <c r="B24" s="15" t="s">
        <v>2</v>
      </c>
      <c r="F24" s="14"/>
      <c r="G24" s="14"/>
    </row>
    <row r="27" spans="1:7">
      <c r="B27" s="12"/>
    </row>
    <row r="31" spans="1:7">
      <c r="B31" s="31"/>
    </row>
    <row r="32" spans="1:7">
      <c r="B32" s="31"/>
    </row>
    <row r="33" spans="2:2">
      <c r="B33" s="31"/>
    </row>
    <row r="34" spans="2:2">
      <c r="B34" s="31"/>
    </row>
  </sheetData>
  <mergeCells count="3">
    <mergeCell ref="B3:B4"/>
    <mergeCell ref="C3:D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2021-10-27T15:56:08Z</dcterms:created>
  <dcterms:modified xsi:type="dcterms:W3CDTF">2022-02-24T17:03:18Z</dcterms:modified>
</cp:coreProperties>
</file>