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Manuel\Desktop\Anuario\2 Separado\"/>
    </mc:Choice>
  </mc:AlternateContent>
  <xr:revisionPtr revIDLastSave="0" documentId="8_{EAFAFC45-6388-43AF-9B91-B41A3C894583}" xr6:coauthVersionLast="46" xr6:coauthVersionMax="46" xr10:uidLastSave="{00000000-0000-0000-0000-000000000000}"/>
  <bookViews>
    <workbookView xWindow="-120" yWindow="-120" windowWidth="20730" windowHeight="11160" xr2:uid="{2AC7EF58-05E9-4243-821B-E3F67D017F7A}"/>
  </bookViews>
  <sheets>
    <sheet name="2.4.4_A_19" sheetId="1" r:id="rId1"/>
    <sheet name="Gráf-02.4.4_A_19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'[26]C-03-3'!$A$1:$II$8028</definedName>
    <definedName name="PRINT_AREA_MI">'[26]C-03-3'!$A$1:$II$8028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C10" i="2"/>
</calcChain>
</file>

<file path=xl/sharedStrings.xml><?xml version="1.0" encoding="utf-8"?>
<sst xmlns="http://schemas.openxmlformats.org/spreadsheetml/2006/main" count="64" uniqueCount="51">
  <si>
    <t>FUENTE: Dirección General de Migraciones y Secretaría Nacional de Turismo.</t>
  </si>
  <si>
    <t>Nota: Tarjeta de embarque / desembarque y planilla de pasajeros de la Policía Nacional y SENATUR.</t>
  </si>
  <si>
    <t>1/ Incluido a partir del 2019.</t>
  </si>
  <si>
    <t>-</t>
  </si>
  <si>
    <r>
      <t>km 30 - Minga Guazu</t>
    </r>
    <r>
      <rPr>
        <vertAlign val="superscript"/>
        <sz val="10"/>
        <rFont val="Times New Roman"/>
        <family val="1"/>
      </rPr>
      <t>1/</t>
    </r>
  </si>
  <si>
    <r>
      <t>Puerto Indio (Santa Elena)</t>
    </r>
    <r>
      <rPr>
        <vertAlign val="superscript"/>
        <sz val="10"/>
        <rFont val="Times New Roman"/>
        <family val="1"/>
      </rPr>
      <t>1/</t>
    </r>
  </si>
  <si>
    <r>
      <t>Bahia Negra</t>
    </r>
    <r>
      <rPr>
        <vertAlign val="superscript"/>
        <sz val="10"/>
        <rFont val="Times New Roman"/>
        <family val="1"/>
      </rPr>
      <t>1/</t>
    </r>
  </si>
  <si>
    <r>
      <t>Paso de Patria</t>
    </r>
    <r>
      <rPr>
        <vertAlign val="superscript"/>
        <sz val="10"/>
        <rFont val="Times New Roman"/>
        <family val="1"/>
      </rPr>
      <t>1/</t>
    </r>
  </si>
  <si>
    <r>
      <t>Puerto Ita</t>
    </r>
    <r>
      <rPr>
        <vertAlign val="superscript"/>
        <sz val="10"/>
        <rFont val="Times New Roman"/>
        <family val="1"/>
      </rPr>
      <t>1/</t>
    </r>
  </si>
  <si>
    <r>
      <t>Puerto Triunfo</t>
    </r>
    <r>
      <rPr>
        <vertAlign val="superscript"/>
        <sz val="10"/>
        <rFont val="Times New Roman"/>
        <family val="1"/>
      </rPr>
      <t>1/</t>
    </r>
  </si>
  <si>
    <r>
      <t>Campichuelo</t>
    </r>
    <r>
      <rPr>
        <vertAlign val="superscript"/>
        <sz val="10"/>
        <rFont val="Times New Roman"/>
        <family val="1"/>
      </rPr>
      <t>1/</t>
    </r>
  </si>
  <si>
    <r>
      <t>Ape Aime</t>
    </r>
    <r>
      <rPr>
        <vertAlign val="superscript"/>
        <sz val="10"/>
        <rFont val="Times New Roman"/>
        <family val="1"/>
      </rPr>
      <t>1/</t>
    </r>
  </si>
  <si>
    <r>
      <t>Mayor Otaño</t>
    </r>
    <r>
      <rPr>
        <vertAlign val="superscript"/>
        <sz val="10"/>
        <rFont val="Times New Roman"/>
        <family val="1"/>
      </rPr>
      <t>1/</t>
    </r>
  </si>
  <si>
    <r>
      <t>Capitan Meza</t>
    </r>
    <r>
      <rPr>
        <vertAlign val="superscript"/>
        <sz val="10"/>
        <rFont val="Times New Roman"/>
        <family val="1"/>
      </rPr>
      <t>1/</t>
    </r>
  </si>
  <si>
    <r>
      <t>Carlos Antonio Lopez</t>
    </r>
    <r>
      <rPr>
        <vertAlign val="superscript"/>
        <sz val="10"/>
        <rFont val="Times New Roman"/>
        <family val="1"/>
      </rPr>
      <t>1/</t>
    </r>
  </si>
  <si>
    <r>
      <t>Bella Vista Sur</t>
    </r>
    <r>
      <rPr>
        <vertAlign val="superscript"/>
        <sz val="10"/>
        <rFont val="Times New Roman"/>
        <family val="1"/>
      </rPr>
      <t>1/</t>
    </r>
  </si>
  <si>
    <r>
      <t>Nanawa</t>
    </r>
    <r>
      <rPr>
        <vertAlign val="superscript"/>
        <sz val="10"/>
        <rFont val="Times New Roman"/>
        <family val="1"/>
      </rPr>
      <t>1/</t>
    </r>
  </si>
  <si>
    <r>
      <t>Yacyreta</t>
    </r>
    <r>
      <rPr>
        <vertAlign val="superscript"/>
        <sz val="10"/>
        <rFont val="Times New Roman"/>
        <family val="1"/>
      </rPr>
      <t>1/</t>
    </r>
  </si>
  <si>
    <t>Capitan Bado</t>
  </si>
  <si>
    <t>Infante Rivarola</t>
  </si>
  <si>
    <t>Mariscal Estigarribia</t>
  </si>
  <si>
    <t>Paso del Tren / Posadas</t>
  </si>
  <si>
    <t>29 de Setiembre</t>
  </si>
  <si>
    <t>Concepción</t>
  </si>
  <si>
    <t>Km 7 - Ciudad del Este</t>
  </si>
  <si>
    <t>Salto del Guairá</t>
  </si>
  <si>
    <t>Pedro Juan Caballero</t>
  </si>
  <si>
    <t>Ciudad del Este</t>
  </si>
  <si>
    <t>Puerto San Roque (Encarnación)</t>
  </si>
  <si>
    <t>Puerto Falcón</t>
  </si>
  <si>
    <t>TERRESTRE</t>
  </si>
  <si>
    <t>Presidente Franco</t>
  </si>
  <si>
    <t>Alberdi</t>
  </si>
  <si>
    <t>Pilar</t>
  </si>
  <si>
    <t xml:space="preserve">Itá Enramada </t>
  </si>
  <si>
    <t xml:space="preserve">FLUVIAL </t>
  </si>
  <si>
    <t>Aeropuerto Guaraní</t>
  </si>
  <si>
    <t>Aeropuerto Silvio Pettirossi</t>
  </si>
  <si>
    <t xml:space="preserve">AÉREA </t>
  </si>
  <si>
    <t>TOTAL</t>
  </si>
  <si>
    <t>RELATIVA</t>
  </si>
  <si>
    <t>ABSOLUTA</t>
  </si>
  <si>
    <t>VARIACIÓN</t>
  </si>
  <si>
    <t>AÑO</t>
  </si>
  <si>
    <t>VÍA DE INGRESO Y LUGAR DE ENTRADA</t>
  </si>
  <si>
    <t>PERIODO 2018-2019</t>
  </si>
  <si>
    <t xml:space="preserve">CUADRO  2.4.4. LLEGADA DE TURISTAS Y VARIACIÓN POR AÑO, SEGÚN VÍA DE INGRESO Y LUGAR DE ENTRADA. </t>
  </si>
  <si>
    <t>Fluvial</t>
  </si>
  <si>
    <t>Terrestre</t>
  </si>
  <si>
    <t>Aérea</t>
  </si>
  <si>
    <t>Llegada de turistas, según vía de ingreso. Periodo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</si>
</sst>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_(* #,##0.00_);_(* \(#,##0.00\);_(* &quot;-&quot;??_);_(@_)"/>
    <numFmt numFmtId="166" formatCode="_-* #,##0\ _€_-;\-* #,##0\ _€_-;_-* &quot;-&quot;??\ _€_-;_-@_-"/>
    <numFmt numFmtId="167" formatCode="#,##0;[Red]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1"/>
      <name val="Calibri Light"/>
      <family val="1"/>
      <scheme val="major"/>
    </font>
    <font>
      <u/>
      <sz val="11"/>
      <name val="Calibri"/>
      <family val="2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7DAA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2" applyFont="1"/>
    <xf numFmtId="0" fontId="8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0" applyFont="1"/>
    <xf numFmtId="0" fontId="4" fillId="0" borderId="0" xfId="2" applyFont="1"/>
    <xf numFmtId="0" fontId="4" fillId="0" borderId="1" xfId="2" applyFont="1" applyBorder="1"/>
    <xf numFmtId="10" fontId="4" fillId="0" borderId="0" xfId="2" applyNumberFormat="1" applyFont="1" applyAlignment="1">
      <alignment horizontal="right" indent="1"/>
    </xf>
    <xf numFmtId="3" fontId="4" fillId="0" borderId="0" xfId="2" applyNumberFormat="1" applyFont="1" applyAlignment="1">
      <alignment horizontal="right" indent="1"/>
    </xf>
    <xf numFmtId="164" fontId="4" fillId="0" borderId="0" xfId="0" applyNumberFormat="1" applyFont="1" applyAlignment="1">
      <alignment horizontal="right" vertical="top" wrapText="1" indent="1"/>
    </xf>
    <xf numFmtId="0" fontId="4" fillId="0" borderId="0" xfId="2" applyFont="1" applyAlignment="1">
      <alignment horizontal="left" indent="7"/>
    </xf>
    <xf numFmtId="10" fontId="4" fillId="0" borderId="0" xfId="1" applyNumberFormat="1" applyFont="1" applyFill="1" applyBorder="1" applyAlignment="1" applyProtection="1">
      <alignment horizontal="right" indent="1"/>
    </xf>
    <xf numFmtId="10" fontId="10" fillId="0" borderId="0" xfId="2" applyNumberFormat="1" applyFont="1" applyAlignment="1">
      <alignment horizontal="right" indent="1"/>
    </xf>
    <xf numFmtId="3" fontId="10" fillId="0" borderId="0" xfId="2" applyNumberFormat="1" applyFont="1" applyAlignment="1">
      <alignment horizontal="right" indent="1"/>
    </xf>
    <xf numFmtId="0" fontId="11" fillId="0" borderId="0" xfId="0" applyFont="1"/>
    <xf numFmtId="0" fontId="10" fillId="0" borderId="0" xfId="2" applyFont="1" applyAlignment="1">
      <alignment horizontal="left" indent="7"/>
    </xf>
    <xf numFmtId="166" fontId="4" fillId="0" borderId="0" xfId="0" applyNumberFormat="1" applyFont="1" applyAlignment="1">
      <alignment horizontal="right" indent="1"/>
    </xf>
    <xf numFmtId="10" fontId="10" fillId="2" borderId="0" xfId="2" applyNumberFormat="1" applyFont="1" applyFill="1" applyAlignment="1">
      <alignment horizontal="right" indent="1"/>
    </xf>
    <xf numFmtId="3" fontId="10" fillId="2" borderId="0" xfId="2" applyNumberFormat="1" applyFont="1" applyFill="1" applyAlignment="1">
      <alignment horizontal="right" indent="1"/>
    </xf>
    <xf numFmtId="0" fontId="10" fillId="2" borderId="0" xfId="2" applyFont="1" applyFill="1" applyAlignment="1">
      <alignment horizontal="left" indent="7"/>
    </xf>
    <xf numFmtId="3" fontId="4" fillId="0" borderId="0" xfId="2" applyNumberFormat="1" applyFont="1"/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 wrapText="1" indent="7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left" vertical="center" wrapText="1" indent="7"/>
    </xf>
    <xf numFmtId="0" fontId="4" fillId="0" borderId="0" xfId="2" applyFont="1" applyAlignment="1">
      <alignment horizontal="left"/>
    </xf>
    <xf numFmtId="0" fontId="10" fillId="0" borderId="0" xfId="2" applyFont="1"/>
    <xf numFmtId="167" fontId="13" fillId="0" borderId="0" xfId="5" applyNumberFormat="1" applyFont="1" applyFill="1"/>
    <xf numFmtId="0" fontId="13" fillId="0" borderId="0" xfId="5" applyFont="1" applyFill="1" applyBorder="1"/>
    <xf numFmtId="167" fontId="13" fillId="0" borderId="0" xfId="5" applyNumberFormat="1" applyFont="1" applyFill="1" applyBorder="1"/>
    <xf numFmtId="0" fontId="13" fillId="0" borderId="7" xfId="5" applyFont="1" applyFill="1" applyBorder="1"/>
    <xf numFmtId="0" fontId="14" fillId="0" borderId="0" xfId="4" applyFont="1" applyFill="1" applyBorder="1"/>
    <xf numFmtId="3" fontId="2" fillId="0" borderId="0" xfId="5" applyNumberFormat="1" applyFont="1" applyFill="1" applyBorder="1"/>
    <xf numFmtId="0" fontId="2" fillId="0" borderId="0" xfId="5" applyFont="1" applyFill="1" applyBorder="1"/>
    <xf numFmtId="167" fontId="2" fillId="0" borderId="0" xfId="5" applyNumberFormat="1" applyFont="1" applyFill="1" applyBorder="1"/>
    <xf numFmtId="0" fontId="16" fillId="0" borderId="0" xfId="5" applyFont="1" applyFill="1"/>
    <xf numFmtId="0" fontId="15" fillId="0" borderId="0" xfId="5" applyFont="1" applyFill="1" applyBorder="1"/>
    <xf numFmtId="0" fontId="17" fillId="0" borderId="0" xfId="3" applyFont="1" applyFill="1"/>
    <xf numFmtId="0" fontId="4" fillId="0" borderId="0" xfId="4" applyFont="1" applyFill="1"/>
    <xf numFmtId="0" fontId="4" fillId="0" borderId="0" xfId="4" applyFont="1" applyFill="1" applyBorder="1"/>
    <xf numFmtId="0" fontId="10" fillId="0" borderId="0" xfId="4" applyFont="1" applyFill="1"/>
    <xf numFmtId="0" fontId="18" fillId="0" borderId="0" xfId="5" applyFont="1" applyFill="1" applyAlignment="1">
      <alignment horizontal="left"/>
    </xf>
    <xf numFmtId="0" fontId="18" fillId="0" borderId="0" xfId="5" applyFont="1" applyFill="1"/>
    <xf numFmtId="0" fontId="6" fillId="0" borderId="0" xfId="2" applyFont="1"/>
    <xf numFmtId="0" fontId="6" fillId="0" borderId="0" xfId="2" applyFont="1" applyAlignment="1">
      <alignment horizontal="left" indent="7"/>
    </xf>
  </cellXfs>
  <cellStyles count="6">
    <cellStyle name="ANCLAS,REZONES Y SUS PARTES,DE FUNDICION,DE HIERRO O DE ACERO 2" xfId="5" xr:uid="{7202E8AA-A01F-4359-BC7B-02F14ABB626F}"/>
    <cellStyle name="Hipervínculo" xfId="3" builtinId="8"/>
    <cellStyle name="Millares" xfId="1" builtinId="3"/>
    <cellStyle name="Normal" xfId="0" builtinId="0"/>
    <cellStyle name="Normal 10 2 2" xfId="2" xr:uid="{4B85A6A6-AEA3-41FD-AA71-442AE1BEA8C1}"/>
    <cellStyle name="Normal 12 5 9" xfId="4" xr:uid="{7E80ED46-A3AD-4140-921B-8F79D698E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50"/>
      <c:rotY val="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5994579747299035"/>
          <c:y val="0.1702246234658972"/>
          <c:w val="0.5145356772263936"/>
          <c:h val="0.601156217743984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'Gráf-02.4.4_A_19'!$B$4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D7DAA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491008872078908E-3"/>
                  <c:y val="-1.453789858453524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F-4C0C-9000-512866F69DCC}"/>
                </c:ext>
              </c:extLst>
            </c:dLbl>
            <c:dLbl>
              <c:idx val="1"/>
              <c:layout>
                <c:manualLayout>
                  <c:x val="1.5489789107600812E-3"/>
                  <c:y val="-2.9075797169070289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CF-4C0C-9000-512866F69DCC}"/>
                </c:ext>
              </c:extLst>
            </c:dLbl>
            <c:dLbl>
              <c:idx val="2"/>
              <c:layout>
                <c:manualLayout>
                  <c:x val="-1.5491008872078908E-3"/>
                  <c:y val="-2.907579716907055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F-4C0C-9000-512866F69D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'Gráf-02.4.4_A_19'!$A$6:$A$8</c:f>
              <c:strCache>
                <c:ptCount val="3"/>
                <c:pt idx="0">
                  <c:v>Aérea</c:v>
                </c:pt>
                <c:pt idx="1">
                  <c:v>Terrestre</c:v>
                </c:pt>
                <c:pt idx="2">
                  <c:v>Fluvial</c:v>
                </c:pt>
              </c:strCache>
            </c:strRef>
          </c:cat>
          <c:val>
            <c:numRef>
              <c:f>'Gráf-02.4.4_A_19'!$B$6:$B$8</c:f>
              <c:numCache>
                <c:formatCode>#,##0;[Red]#,##0</c:formatCode>
                <c:ptCount val="3"/>
                <c:pt idx="0">
                  <c:v>205308</c:v>
                </c:pt>
                <c:pt idx="1">
                  <c:v>845790</c:v>
                </c:pt>
                <c:pt idx="2">
                  <c:v>129839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CF-4C0C-9000-512866F69DCC}"/>
            </c:ext>
          </c:extLst>
        </c:ser>
        <c:ser>
          <c:idx val="1"/>
          <c:order val="1"/>
          <c:tx>
            <c:strRef>
              <c:f>'Gráf-02.4.4_A_19'!$C$4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09F4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7506274468475489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F-4C0C-9000-512866F69DCC}"/>
                </c:ext>
              </c:extLst>
            </c:dLbl>
            <c:dLbl>
              <c:idx val="1"/>
              <c:layout>
                <c:manualLayout>
                  <c:x val="4.6510839315058337E-3"/>
                  <c:y val="-2.907579716907055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CF-4C0C-9000-512866F69DCC}"/>
                </c:ext>
              </c:extLst>
            </c:dLbl>
            <c:dLbl>
              <c:idx val="2"/>
              <c:layout>
                <c:manualLayout>
                  <c:x val="4.6473026616236802E-3"/>
                  <c:y val="-2.907579716907055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F-4C0C-9000-512866F69D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'Gráf-02.4.4_A_19'!$A$6:$A$8</c:f>
              <c:strCache>
                <c:ptCount val="3"/>
                <c:pt idx="0">
                  <c:v>Aérea</c:v>
                </c:pt>
                <c:pt idx="1">
                  <c:v>Terrestre</c:v>
                </c:pt>
                <c:pt idx="2">
                  <c:v>Fluvial</c:v>
                </c:pt>
              </c:strCache>
            </c:strRef>
          </c:cat>
          <c:val>
            <c:numRef>
              <c:f>'Gráf-02.4.4_A_19'!$C$6:$C$8</c:f>
              <c:numCache>
                <c:formatCode>#,##0;[Red]#,##0</c:formatCode>
                <c:ptCount val="3"/>
                <c:pt idx="0">
                  <c:v>228219</c:v>
                </c:pt>
                <c:pt idx="1">
                  <c:v>866747</c:v>
                </c:pt>
                <c:pt idx="2">
                  <c:v>120679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CF-4C0C-9000-512866F69D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76734208"/>
        <c:axId val="176735744"/>
        <c:axId val="0"/>
      </c:bar3DChart>
      <c:catAx>
        <c:axId val="17673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1767357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76735744"/>
        <c:scaling>
          <c:orientation val="minMax"/>
          <c:max val="950000"/>
          <c:min val="0"/>
        </c:scaling>
        <c:delete val="1"/>
        <c:axPos val="l"/>
        <c:numFmt formatCode="#,##0;[Red]#,##0" sourceLinked="1"/>
        <c:majorTickMark val="none"/>
        <c:minorTickMark val="none"/>
        <c:tickLblPos val="none"/>
        <c:crossAx val="17673420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</c:legendEntry>
      <c:layout>
        <c:manualLayout>
          <c:xMode val="edge"/>
          <c:yMode val="edge"/>
          <c:x val="0.41778270158090741"/>
          <c:y val="0.8938113933878431"/>
          <c:w val="0.20175045113639567"/>
          <c:h val="3.984715199879100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Tahoma"/>
              <a:cs typeface="Arial" pitchFamily="34" charset="0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.5748031496063006" l="1.7716535433070868" r="1.5748031496063006" t="1.7716535433070868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503083" y="137583"/>
    <xdr:ext cx="9546166" cy="48683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52BB56-E48B-4471-A8A2-13188A66A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0.40925</cdr:x>
      <cdr:y>0.78463</cdr:y>
    </cdr:from>
    <cdr:to>
      <cdr:x>0.64691</cdr:x>
      <cdr:y>0.82842</cdr:y>
    </cdr:to>
    <cdr:sp macro="" textlink="">
      <cdr:nvSpPr>
        <cdr:cNvPr id="1136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2345" y="3484558"/>
          <a:ext cx="1946791" cy="194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Vía de ingreso</a:t>
          </a:r>
        </a:p>
      </cdr:txBody>
    </cdr:sp>
  </cdr:relSizeAnchor>
  <cdr:relSizeAnchor xmlns:cdr="http://schemas.openxmlformats.org/drawingml/2006/chartDrawing">
    <cdr:from>
      <cdr:x>0.22882</cdr:x>
      <cdr:y>0.03257</cdr:y>
    </cdr:from>
    <cdr:to>
      <cdr:x>0.83161</cdr:x>
      <cdr:y>0.10014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594849" y="157228"/>
          <a:ext cx="4201439" cy="326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Y"/>
        </a:p>
      </cdr:txBody>
    </cdr:sp>
  </cdr:relSizeAnchor>
  <cdr:relSizeAnchor xmlns:cdr="http://schemas.openxmlformats.org/drawingml/2006/chartDrawing">
    <cdr:from>
      <cdr:x>0.12903</cdr:x>
      <cdr:y>0.02187</cdr:y>
    </cdr:from>
    <cdr:to>
      <cdr:x>0.87784</cdr:x>
      <cdr:y>0.15281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892561" y="97120"/>
          <a:ext cx="5179917" cy="581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Y" sz="1500" b="0">
              <a:latin typeface="+mn-lt"/>
              <a:ea typeface="Tahoma" pitchFamily="34" charset="0"/>
              <a:cs typeface="Tahoma" pitchFamily="34" charset="0"/>
            </a:rPr>
            <a:t>LLEGADA</a:t>
          </a:r>
          <a:r>
            <a:rPr lang="es-PY" sz="1500" b="0" baseline="0">
              <a:latin typeface="+mn-lt"/>
              <a:ea typeface="Tahoma" pitchFamily="34" charset="0"/>
              <a:cs typeface="Tahoma" pitchFamily="34" charset="0"/>
            </a:rPr>
            <a:t> DE TURISTAS, </a:t>
          </a:r>
          <a:r>
            <a:rPr lang="es-PY" sz="1500" b="0" baseline="0">
              <a:latin typeface="+mn-lt"/>
              <a:ea typeface="Tahoma" pitchFamily="34" charset="0"/>
              <a:cs typeface="Arial" pitchFamily="34" charset="0"/>
            </a:rPr>
            <a:t>SEGÚN</a:t>
          </a:r>
          <a:r>
            <a:rPr lang="es-PY" sz="1500" b="0" baseline="0">
              <a:latin typeface="+mn-lt"/>
              <a:ea typeface="Tahoma" pitchFamily="34" charset="0"/>
              <a:cs typeface="Tahoma" pitchFamily="34" charset="0"/>
            </a:rPr>
            <a:t> VÍA DE INGRESO.</a:t>
          </a:r>
        </a:p>
        <a:p xmlns:a="http://schemas.openxmlformats.org/drawingml/2006/main">
          <a:pPr algn="ctr"/>
          <a:r>
            <a:rPr lang="es-PY" sz="1500" b="0" baseline="0">
              <a:latin typeface="+mn-lt"/>
              <a:ea typeface="Tahoma" pitchFamily="34" charset="0"/>
              <a:cs typeface="Tahoma" pitchFamily="34" charset="0"/>
            </a:rPr>
            <a:t>PERIODO 2018-2019</a:t>
          </a:r>
          <a:endParaRPr lang="es-PY" sz="1500" b="0">
            <a:latin typeface="+mn-lt"/>
            <a:ea typeface="Tahoma" pitchFamily="34" charset="0"/>
            <a:cs typeface="Tahoma" pitchFamily="34" charset="0"/>
          </a:endParaRPr>
        </a:p>
      </cdr:txBody>
    </cdr:sp>
  </cdr:relSizeAnchor>
  <cdr:relSizeAnchor xmlns:cdr="http://schemas.openxmlformats.org/drawingml/2006/chartDrawing">
    <cdr:from>
      <cdr:x>0.02</cdr:x>
      <cdr:y>0.93012</cdr:y>
    </cdr:from>
    <cdr:to>
      <cdr:x>0.17914</cdr:x>
      <cdr:y>0.97516</cdr:y>
    </cdr:to>
    <cdr:sp macro="" textlink="">
      <cdr:nvSpPr>
        <cdr:cNvPr id="5" name="2 CuadroTexto"/>
        <cdr:cNvSpPr txBox="1"/>
      </cdr:nvSpPr>
      <cdr:spPr>
        <a:xfrm xmlns:a="http://schemas.openxmlformats.org/drawingml/2006/main">
          <a:off x="138358" y="4130714"/>
          <a:ext cx="1100856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Y" sz="900" b="0">
              <a:latin typeface="+mn-lt"/>
              <a:ea typeface="Tahoma" pitchFamily="34" charset="0"/>
              <a:cs typeface="Arial" pitchFamily="34" charset="0"/>
            </a:rPr>
            <a:t>Cuadro</a:t>
          </a:r>
          <a:r>
            <a:rPr lang="es-PY" sz="900" b="0" baseline="0">
              <a:latin typeface="+mn-lt"/>
              <a:ea typeface="Tahoma" pitchFamily="34" charset="0"/>
              <a:cs typeface="Arial" pitchFamily="34" charset="0"/>
            </a:rPr>
            <a:t> 2.4.4.</a:t>
          </a:r>
          <a:endParaRPr lang="es-PY" sz="900" b="0">
            <a:latin typeface="+mn-lt"/>
            <a:ea typeface="Tahoma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Manuel/Desktop/Anuario/Anuario2019_2402202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RIO 2019"/>
      <sheetName val="Índice"/>
      <sheetName val="2.5.1_A_19"/>
      <sheetName val="2.5.2_A_19"/>
      <sheetName val="2.5.3_A_19"/>
      <sheetName val="2.5.4_A_19"/>
      <sheetName val="2.6.1_A_19"/>
      <sheetName val="2.6.2_A"/>
      <sheetName val="2.6.3_A"/>
      <sheetName val="3.1.1_A"/>
      <sheetName val="3.1.2_A"/>
      <sheetName val="Gráf-03.1.2_A"/>
      <sheetName val="3.2.1_A"/>
      <sheetName val="3.2.2_A"/>
      <sheetName val="Gráf-03.2.2_A"/>
      <sheetName val="3.2.3_A"/>
      <sheetName val="3.2.4 _A"/>
      <sheetName val="3.2.5_A"/>
      <sheetName val="Gráf-03.2.5_A"/>
      <sheetName val="3.2.6_A"/>
      <sheetName val="3.2.7_A"/>
      <sheetName val="3.2.8_A"/>
      <sheetName val="3.2.9_A"/>
      <sheetName val="Gráf-03.2.9a_A"/>
      <sheetName val="Gráf-03.2.9b_A"/>
      <sheetName val="3.2.10_A"/>
      <sheetName val="3.3.1"/>
      <sheetName val="3.3.2 _A"/>
      <sheetName val="3.3.3_A"/>
      <sheetName val="3.3.4_A"/>
      <sheetName val="3.3.5_A"/>
      <sheetName val="3.3.6_A"/>
      <sheetName val="3.3.7_A"/>
      <sheetName val="3.3.8_A"/>
      <sheetName val="3.3.9_A"/>
      <sheetName val="3.3.10_A"/>
      <sheetName val="3.3.11_A"/>
      <sheetName val="3.3.12_A"/>
      <sheetName val="3.3.13_A"/>
      <sheetName val="3.3.14_A"/>
      <sheetName val="3.4.1_A"/>
      <sheetName val="3.4.2_A"/>
      <sheetName val="3.4.3_A"/>
      <sheetName val="3.4.4_A"/>
      <sheetName val="3.5.1_A"/>
      <sheetName val="3.5.2_A"/>
      <sheetName val=" 3.5.3_A"/>
      <sheetName val="3.5.4_A"/>
      <sheetName val="3.5.5 _A"/>
      <sheetName val="3.5.6_A"/>
      <sheetName val="4.1.1_A_19"/>
      <sheetName val="4.1.2_A_19"/>
      <sheetName val="4.1.3 A_19"/>
      <sheetName val="4.1.4_A 19"/>
      <sheetName val="Gráf-04.1.4 F"/>
      <sheetName val="4.1.5 A_19"/>
      <sheetName val="4.1.6 A_19"/>
      <sheetName val="4.1.7 A_19"/>
      <sheetName val="4.1.8 A"/>
      <sheetName val="4.1.9 A"/>
      <sheetName val="4.1.10 A"/>
      <sheetName val="Gráf-04.1.10 A"/>
      <sheetName val="4.1.11_A"/>
      <sheetName val="4.1.12_A"/>
      <sheetName val="4.1.13 A"/>
      <sheetName val="4.2.1_A_18"/>
      <sheetName val="4.3.1_A"/>
      <sheetName val="4.3.2_A"/>
      <sheetName val="4.3.3_A"/>
      <sheetName val="4.3.4_A"/>
      <sheetName val="Gráf-04.3.4_A"/>
      <sheetName val="4.3.5_A"/>
      <sheetName val="4.3.6_A"/>
      <sheetName val="CA4.3.7"/>
      <sheetName val="5.1.1 A"/>
      <sheetName val="5.1.2 A"/>
      <sheetName val="5.1.3 A"/>
      <sheetName val="5.1.4_19"/>
      <sheetName val="5.2.1 A"/>
      <sheetName val="5.2.2_17"/>
      <sheetName val="5.2.3_17"/>
      <sheetName val="5.2.4 16"/>
      <sheetName val="5.2.5 16"/>
      <sheetName val="5.3.1_A"/>
      <sheetName val="5.3.2_A"/>
      <sheetName val="5.3.3_A"/>
      <sheetName val="5.3.4_A"/>
      <sheetName val="6.1.1 A"/>
      <sheetName val="Gráf-06.1.1_A"/>
      <sheetName val="6.1.2 A"/>
      <sheetName val="6.1.3 A"/>
      <sheetName val="6.1.4 A"/>
      <sheetName val="6.1.5_A"/>
      <sheetName val="6.2.1 A"/>
      <sheetName val="Gráf-06.2.1 A"/>
      <sheetName val="6.2.2 A_18"/>
      <sheetName val="6.2.3 A_18"/>
      <sheetName val="6.2.4 A_18"/>
      <sheetName val="6.2.5 A_18"/>
      <sheetName val="6.2.6 A_18"/>
      <sheetName val="7.1.1 A"/>
      <sheetName val="7.1.2 A"/>
      <sheetName val="7.1.3 A"/>
      <sheetName val="Gráf-07.1.3 A"/>
      <sheetName val="7.1.4 A"/>
      <sheetName val="7.1.5 A"/>
      <sheetName val="7.1.6 A"/>
      <sheetName val="7.1.7 A"/>
      <sheetName val="7.1.8 A"/>
      <sheetName val="7.1.9 A"/>
      <sheetName val="7.1.10 A"/>
      <sheetName val="7.1.11 A"/>
      <sheetName val="7.2.1_A"/>
      <sheetName val="7.2.2_A (2)"/>
      <sheetName val="7.2.3 (2)"/>
      <sheetName val="7.2.4_A"/>
      <sheetName val="7.2.5"/>
      <sheetName val="7.2.1_A_P"/>
      <sheetName val="7.2.2_A"/>
      <sheetName val="7.2.3"/>
      <sheetName val="7.2.4_A_P"/>
      <sheetName val="7.2.5_A_P"/>
      <sheetName val="7.3.1 A"/>
      <sheetName val="7.3.2 A"/>
      <sheetName val="8.1.1 A"/>
      <sheetName val="8.1.2 A"/>
      <sheetName val="Gráf-08.1.2 A"/>
      <sheetName val="8.1.3 A"/>
      <sheetName val="8.1.4 A"/>
      <sheetName val="8.2.1 A"/>
      <sheetName val="Gráf-08.2.1 A"/>
      <sheetName val="8.2.2 A"/>
      <sheetName val="8.2.3_A"/>
      <sheetName val="8.2.4 A"/>
      <sheetName val="8.2.5 A"/>
      <sheetName val="8.2.6 A"/>
      <sheetName val="8.2.7 A"/>
      <sheetName val="Gráf-08.2.6-7 A"/>
      <sheetName val="8.2.8 A"/>
      <sheetName val="8.2.9 A"/>
      <sheetName val="Gráf-08.2.8-9"/>
      <sheetName val="9.1.1_A"/>
      <sheetName val="9.2.1_A"/>
      <sheetName val="9.3.1_A"/>
      <sheetName val="9.3.2_A"/>
      <sheetName val="Gráfico 9.3.2_A"/>
      <sheetName val="9.3.3_A"/>
      <sheetName val="Gráf-09.3.3_A"/>
      <sheetName val="9.3.4_A"/>
      <sheetName val="9.3.5_A"/>
      <sheetName val="9.3.6_A"/>
      <sheetName val="9.4.1_A"/>
      <sheetName val="Gráf-09.4.1_A"/>
      <sheetName val="9.4.2_A"/>
      <sheetName val="9.4.3_A"/>
      <sheetName val="9.5.1"/>
      <sheetName val=" 9.5.2"/>
      <sheetName val="Gráf-09.5.2"/>
      <sheetName val="9.5.3"/>
      <sheetName val="9.6.1_A"/>
      <sheetName val="9.6.2_A"/>
      <sheetName val="9.6.3_A"/>
      <sheetName val="9.6.4_A"/>
      <sheetName val="10.1.1_A"/>
      <sheetName val="10.1.2_A"/>
      <sheetName val="10.1.3_A"/>
      <sheetName val="10.2.1 A_19"/>
      <sheetName val="PRODU,CONSU, AGUA POTABE (envi)"/>
      <sheetName val="10.2.2_A_19"/>
      <sheetName val="Gráf-10.2.2_A_19"/>
      <sheetName val="10.2.3_A_19"/>
      <sheetName val="10.2.4  A_18"/>
      <sheetName val="11.1.1_19"/>
      <sheetName val="11.1.2_18"/>
      <sheetName val="11.1.2 (2)"/>
      <sheetName val="11.1.3_A"/>
      <sheetName val="Gráf-11.1.3_A"/>
      <sheetName val="12.1.1_A"/>
      <sheetName val="Gráf-12.1.1_A"/>
      <sheetName val="12.1.2_A"/>
      <sheetName val="12.1.3_A"/>
      <sheetName val="12.2.1_A"/>
      <sheetName val="12.2.2_A"/>
      <sheetName val="12.2.3_A"/>
      <sheetName val="Gráf-12.2.3_A"/>
      <sheetName val="12.2.4_A"/>
      <sheetName val="Gráf-12.2.4_A"/>
      <sheetName val="12.2.5_A"/>
      <sheetName val="12.2.6_A"/>
      <sheetName val="12.2.7_A"/>
      <sheetName val="Gráf-12.2.7_A"/>
      <sheetName val="12.2.8_A"/>
      <sheetName val="12.2.9_A"/>
      <sheetName val="12.2.10_A"/>
      <sheetName val="12.2.11 A"/>
      <sheetName val="12.2.12_A"/>
      <sheetName val="12.3.1_A"/>
      <sheetName val="13.1.1_A"/>
      <sheetName val="13.1.2_A"/>
      <sheetName val="13.2.1_A"/>
      <sheetName val="13.2.2_A"/>
      <sheetName val="13.2.2_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C5F27-B55D-46A5-8AED-9C6A8E7B80F5}">
  <dimension ref="A1:F55"/>
  <sheetViews>
    <sheetView showGridLines="0" tabSelected="1" zoomScale="90" zoomScaleNormal="90" workbookViewId="0"/>
  </sheetViews>
  <sheetFormatPr baseColWidth="10" defaultColWidth="11.42578125" defaultRowHeight="12.75" x14ac:dyDescent="0.2"/>
  <cols>
    <col min="1" max="1" width="3.7109375" style="2" customWidth="1"/>
    <col min="2" max="2" width="65" style="1" customWidth="1"/>
    <col min="3" max="6" width="12.7109375" style="1" customWidth="1"/>
    <col min="7" max="16384" width="11.42578125" style="1"/>
  </cols>
  <sheetData>
    <row r="1" spans="1:6" s="2" customFormat="1" ht="15" x14ac:dyDescent="0.25">
      <c r="A1" s="42"/>
    </row>
    <row r="2" spans="1:6" ht="15" customHeight="1" x14ac:dyDescent="0.2">
      <c r="B2" s="30" t="s">
        <v>46</v>
      </c>
      <c r="C2" s="48"/>
      <c r="D2" s="48"/>
      <c r="E2" s="48"/>
      <c r="F2" s="48"/>
    </row>
    <row r="3" spans="1:6" ht="15" customHeight="1" x14ac:dyDescent="0.2">
      <c r="B3" s="14" t="s">
        <v>45</v>
      </c>
      <c r="C3" s="48"/>
      <c r="D3" s="48"/>
      <c r="E3" s="48"/>
      <c r="F3" s="48"/>
    </row>
    <row r="4" spans="1:6" ht="5.0999999999999996" customHeight="1" x14ac:dyDescent="0.2">
      <c r="B4" s="49"/>
      <c r="C4" s="48"/>
      <c r="D4" s="48"/>
      <c r="E4" s="48"/>
      <c r="F4" s="48"/>
    </row>
    <row r="5" spans="1:6" ht="15.95" customHeight="1" x14ac:dyDescent="0.2">
      <c r="B5" s="29" t="s">
        <v>44</v>
      </c>
      <c r="C5" s="28" t="s">
        <v>43</v>
      </c>
      <c r="D5" s="27"/>
      <c r="E5" s="28" t="s">
        <v>42</v>
      </c>
      <c r="F5" s="27"/>
    </row>
    <row r="6" spans="1:6" ht="15.95" customHeight="1" x14ac:dyDescent="0.2">
      <c r="B6" s="26"/>
      <c r="C6" s="25">
        <v>2018</v>
      </c>
      <c r="D6" s="25">
        <v>2019</v>
      </c>
      <c r="E6" s="25" t="s">
        <v>41</v>
      </c>
      <c r="F6" s="25" t="s">
        <v>40</v>
      </c>
    </row>
    <row r="7" spans="1:6" ht="5.0999999999999996" customHeight="1" x14ac:dyDescent="0.2">
      <c r="B7" s="14"/>
      <c r="C7" s="9"/>
      <c r="D7" s="9"/>
      <c r="E7" s="24"/>
      <c r="F7" s="9"/>
    </row>
    <row r="8" spans="1:6" ht="15" customHeight="1" x14ac:dyDescent="0.2">
      <c r="B8" s="23" t="s">
        <v>39</v>
      </c>
      <c r="C8" s="22">
        <v>1180937</v>
      </c>
      <c r="D8" s="22">
        <v>1215645</v>
      </c>
      <c r="E8" s="22">
        <v>34708</v>
      </c>
      <c r="F8" s="21">
        <v>2.9390221493610591E-2</v>
      </c>
    </row>
    <row r="9" spans="1:6" ht="5.0999999999999996" customHeight="1" x14ac:dyDescent="0.2">
      <c r="B9" s="19"/>
      <c r="C9" s="17"/>
      <c r="D9" s="20"/>
      <c r="E9" s="17"/>
      <c r="F9" s="16"/>
    </row>
    <row r="10" spans="1:6" s="18" customFormat="1" ht="15" customHeight="1" x14ac:dyDescent="0.2">
      <c r="A10" s="2"/>
      <c r="B10" s="19" t="s">
        <v>38</v>
      </c>
      <c r="C10" s="17">
        <v>205308</v>
      </c>
      <c r="D10" s="17">
        <v>228219</v>
      </c>
      <c r="E10" s="17">
        <v>22911</v>
      </c>
      <c r="F10" s="16">
        <v>0.11159331346075163</v>
      </c>
    </row>
    <row r="11" spans="1:6" ht="5.0999999999999996" customHeight="1" x14ac:dyDescent="0.2">
      <c r="B11" s="14"/>
      <c r="C11" s="17"/>
      <c r="D11" s="17"/>
      <c r="E11" s="17"/>
      <c r="F11" s="16"/>
    </row>
    <row r="12" spans="1:6" x14ac:dyDescent="0.2">
      <c r="B12" s="14" t="s">
        <v>37</v>
      </c>
      <c r="C12" s="12">
        <v>205195</v>
      </c>
      <c r="D12" s="12">
        <v>228157</v>
      </c>
      <c r="E12" s="12">
        <v>22962</v>
      </c>
      <c r="F12" s="11">
        <v>0.11190331148419785</v>
      </c>
    </row>
    <row r="13" spans="1:6" x14ac:dyDescent="0.2">
      <c r="B13" s="14" t="s">
        <v>36</v>
      </c>
      <c r="C13" s="12">
        <v>113</v>
      </c>
      <c r="D13" s="12">
        <v>62</v>
      </c>
      <c r="E13" s="12">
        <v>-51</v>
      </c>
      <c r="F13" s="11">
        <v>-0.45132743362831862</v>
      </c>
    </row>
    <row r="14" spans="1:6" ht="4.5" customHeight="1" x14ac:dyDescent="0.2">
      <c r="B14" s="14"/>
      <c r="C14" s="17"/>
      <c r="D14" s="17"/>
      <c r="E14" s="17"/>
      <c r="F14" s="16"/>
    </row>
    <row r="15" spans="1:6" s="18" customFormat="1" ht="15" customHeight="1" x14ac:dyDescent="0.2">
      <c r="A15" s="2"/>
      <c r="B15" s="19" t="s">
        <v>35</v>
      </c>
      <c r="C15" s="17">
        <v>129839</v>
      </c>
      <c r="D15" s="17">
        <v>120679</v>
      </c>
      <c r="E15" s="17">
        <v>-9160</v>
      </c>
      <c r="F15" s="16">
        <v>-7.0548910573864587E-2</v>
      </c>
    </row>
    <row r="16" spans="1:6" ht="4.5" customHeight="1" x14ac:dyDescent="0.2">
      <c r="B16" s="14"/>
      <c r="C16" s="17"/>
      <c r="D16" s="17"/>
      <c r="E16" s="17"/>
      <c r="F16" s="16"/>
    </row>
    <row r="17" spans="1:6" x14ac:dyDescent="0.2">
      <c r="B17" s="14" t="s">
        <v>34</v>
      </c>
      <c r="C17" s="12">
        <v>74754</v>
      </c>
      <c r="D17" s="12">
        <v>32027</v>
      </c>
      <c r="E17" s="12">
        <v>-42727</v>
      </c>
      <c r="F17" s="11">
        <v>-0.57156807662466225</v>
      </c>
    </row>
    <row r="18" spans="1:6" x14ac:dyDescent="0.2">
      <c r="B18" s="14" t="s">
        <v>33</v>
      </c>
      <c r="C18" s="12">
        <v>17648</v>
      </c>
      <c r="D18" s="12">
        <v>11039</v>
      </c>
      <c r="E18" s="12">
        <v>-6609</v>
      </c>
      <c r="F18" s="11">
        <v>-0.3744900271985494</v>
      </c>
    </row>
    <row r="19" spans="1:6" x14ac:dyDescent="0.2">
      <c r="B19" s="14" t="s">
        <v>32</v>
      </c>
      <c r="C19" s="12">
        <v>18181</v>
      </c>
      <c r="D19" s="12">
        <v>67522</v>
      </c>
      <c r="E19" s="12">
        <v>49341</v>
      </c>
      <c r="F19" s="11">
        <v>2.713877124470601</v>
      </c>
    </row>
    <row r="20" spans="1:6" x14ac:dyDescent="0.2">
      <c r="B20" s="14" t="s">
        <v>31</v>
      </c>
      <c r="C20" s="12">
        <v>19256</v>
      </c>
      <c r="D20" s="12">
        <v>10091</v>
      </c>
      <c r="E20" s="12">
        <v>-9165</v>
      </c>
      <c r="F20" s="11">
        <v>-0.4759555463232239</v>
      </c>
    </row>
    <row r="21" spans="1:6" ht="5.0999999999999996" customHeight="1" x14ac:dyDescent="0.2">
      <c r="B21" s="14"/>
      <c r="C21" s="17"/>
      <c r="D21" s="17"/>
      <c r="E21" s="17"/>
      <c r="F21" s="16"/>
    </row>
    <row r="22" spans="1:6" s="18" customFormat="1" ht="15" customHeight="1" x14ac:dyDescent="0.2">
      <c r="A22" s="2"/>
      <c r="B22" s="19" t="s">
        <v>30</v>
      </c>
      <c r="C22" s="17">
        <v>845790</v>
      </c>
      <c r="D22" s="17">
        <v>866747</v>
      </c>
      <c r="E22" s="17">
        <v>20957</v>
      </c>
      <c r="F22" s="16">
        <v>2.4778018184182793E-2</v>
      </c>
    </row>
    <row r="23" spans="1:6" ht="5.0999999999999996" customHeight="1" x14ac:dyDescent="0.2">
      <c r="B23" s="14"/>
      <c r="C23" s="17"/>
      <c r="D23" s="17"/>
      <c r="E23" s="17"/>
      <c r="F23" s="16"/>
    </row>
    <row r="24" spans="1:6" x14ac:dyDescent="0.2">
      <c r="B24" s="14" t="s">
        <v>29</v>
      </c>
      <c r="C24" s="12">
        <v>518302</v>
      </c>
      <c r="D24" s="12">
        <v>484236</v>
      </c>
      <c r="E24" s="12">
        <v>-34066</v>
      </c>
      <c r="F24" s="11">
        <v>-6.5726159652094718E-2</v>
      </c>
    </row>
    <row r="25" spans="1:6" ht="15" customHeight="1" x14ac:dyDescent="0.2">
      <c r="B25" s="14" t="s">
        <v>28</v>
      </c>
      <c r="C25" s="12">
        <v>113202</v>
      </c>
      <c r="D25" s="12">
        <v>141459</v>
      </c>
      <c r="E25" s="12">
        <v>28257</v>
      </c>
      <c r="F25" s="11">
        <v>0.24961573117082736</v>
      </c>
    </row>
    <row r="26" spans="1:6" ht="15" customHeight="1" x14ac:dyDescent="0.2">
      <c r="B26" s="14" t="s">
        <v>27</v>
      </c>
      <c r="C26" s="12">
        <v>138143</v>
      </c>
      <c r="D26" s="12">
        <v>123620</v>
      </c>
      <c r="E26" s="12">
        <v>-14523</v>
      </c>
      <c r="F26" s="11">
        <v>-0.10513019117870614</v>
      </c>
    </row>
    <row r="27" spans="1:6" ht="15" customHeight="1" x14ac:dyDescent="0.2">
      <c r="B27" s="14" t="s">
        <v>26</v>
      </c>
      <c r="C27" s="12">
        <v>26933</v>
      </c>
      <c r="D27" s="12">
        <v>22890</v>
      </c>
      <c r="E27" s="12">
        <v>-4043</v>
      </c>
      <c r="F27" s="11">
        <v>-0.15011324397579173</v>
      </c>
    </row>
    <row r="28" spans="1:6" ht="15" customHeight="1" x14ac:dyDescent="0.2">
      <c r="B28" s="14" t="s">
        <v>25</v>
      </c>
      <c r="C28" s="12">
        <v>37908</v>
      </c>
      <c r="D28" s="12">
        <v>35155</v>
      </c>
      <c r="E28" s="12">
        <v>-2753</v>
      </c>
      <c r="F28" s="11">
        <v>-7.2623192993563346E-2</v>
      </c>
    </row>
    <row r="29" spans="1:6" ht="15" customHeight="1" x14ac:dyDescent="0.2">
      <c r="B29" s="14" t="s">
        <v>24</v>
      </c>
      <c r="C29" s="12">
        <v>1482</v>
      </c>
      <c r="D29" s="12">
        <v>468</v>
      </c>
      <c r="E29" s="12">
        <v>-1014</v>
      </c>
      <c r="F29" s="11">
        <v>-0.68421052631578949</v>
      </c>
    </row>
    <row r="30" spans="1:6" ht="15" customHeight="1" x14ac:dyDescent="0.2">
      <c r="B30" s="14" t="s">
        <v>23</v>
      </c>
      <c r="C30" s="12">
        <v>346</v>
      </c>
      <c r="D30" s="12">
        <v>401</v>
      </c>
      <c r="E30" s="12">
        <v>55</v>
      </c>
      <c r="F30" s="11">
        <v>0.15895953757225434</v>
      </c>
    </row>
    <row r="31" spans="1:6" ht="15" customHeight="1" x14ac:dyDescent="0.2">
      <c r="B31" s="14" t="s">
        <v>22</v>
      </c>
      <c r="C31" s="12">
        <v>189</v>
      </c>
      <c r="D31" s="13">
        <v>0</v>
      </c>
      <c r="E31" s="12">
        <v>-189</v>
      </c>
      <c r="F31" s="11">
        <v>-1</v>
      </c>
    </row>
    <row r="32" spans="1:6" ht="15" customHeight="1" x14ac:dyDescent="0.2">
      <c r="B32" s="14" t="s">
        <v>21</v>
      </c>
      <c r="C32" s="12">
        <v>186</v>
      </c>
      <c r="D32" s="13">
        <v>0</v>
      </c>
      <c r="E32" s="12">
        <v>-186</v>
      </c>
      <c r="F32" s="11">
        <v>-1</v>
      </c>
    </row>
    <row r="33" spans="2:6" ht="15" customHeight="1" x14ac:dyDescent="0.2">
      <c r="B33" s="14" t="s">
        <v>20</v>
      </c>
      <c r="C33" s="13">
        <v>124</v>
      </c>
      <c r="D33" s="13">
        <v>109</v>
      </c>
      <c r="E33" s="12">
        <v>-15</v>
      </c>
      <c r="F33" s="11">
        <v>-0.12096774193548387</v>
      </c>
    </row>
    <row r="34" spans="2:6" ht="15" customHeight="1" x14ac:dyDescent="0.2">
      <c r="B34" s="14" t="s">
        <v>19</v>
      </c>
      <c r="C34" s="13">
        <v>8938</v>
      </c>
      <c r="D34" s="12">
        <v>13014</v>
      </c>
      <c r="E34" s="12">
        <v>4076</v>
      </c>
      <c r="F34" s="11">
        <v>0.45603043186395165</v>
      </c>
    </row>
    <row r="35" spans="2:6" ht="15" customHeight="1" x14ac:dyDescent="0.2">
      <c r="B35" s="14" t="s">
        <v>18</v>
      </c>
      <c r="C35" s="13">
        <v>37</v>
      </c>
      <c r="D35" s="12">
        <v>1342</v>
      </c>
      <c r="E35" s="12">
        <v>1305</v>
      </c>
      <c r="F35" s="15">
        <v>35.270270270270274</v>
      </c>
    </row>
    <row r="36" spans="2:6" ht="15" customHeight="1" x14ac:dyDescent="0.2">
      <c r="B36" s="14" t="s">
        <v>17</v>
      </c>
      <c r="C36" s="13">
        <v>0</v>
      </c>
      <c r="D36" s="12">
        <v>4544</v>
      </c>
      <c r="E36" s="12">
        <v>4544</v>
      </c>
      <c r="F36" s="11" t="s">
        <v>3</v>
      </c>
    </row>
    <row r="37" spans="2:6" ht="15" customHeight="1" x14ac:dyDescent="0.2">
      <c r="B37" s="14" t="s">
        <v>16</v>
      </c>
      <c r="C37" s="13">
        <v>0</v>
      </c>
      <c r="D37" s="12">
        <v>18041</v>
      </c>
      <c r="E37" s="12">
        <v>18041</v>
      </c>
      <c r="F37" s="11" t="s">
        <v>3</v>
      </c>
    </row>
    <row r="38" spans="2:6" ht="15" customHeight="1" x14ac:dyDescent="0.2">
      <c r="B38" s="14" t="s">
        <v>15</v>
      </c>
      <c r="C38" s="13">
        <v>0</v>
      </c>
      <c r="D38" s="12">
        <v>2238</v>
      </c>
      <c r="E38" s="12">
        <v>2238</v>
      </c>
      <c r="F38" s="11" t="s">
        <v>3</v>
      </c>
    </row>
    <row r="39" spans="2:6" ht="15" customHeight="1" x14ac:dyDescent="0.2">
      <c r="B39" s="14" t="s">
        <v>14</v>
      </c>
      <c r="C39" s="13">
        <v>0</v>
      </c>
      <c r="D39" s="12">
        <v>804</v>
      </c>
      <c r="E39" s="12">
        <v>804</v>
      </c>
      <c r="F39" s="11" t="s">
        <v>3</v>
      </c>
    </row>
    <row r="40" spans="2:6" ht="15" customHeight="1" x14ac:dyDescent="0.2">
      <c r="B40" s="14" t="s">
        <v>13</v>
      </c>
      <c r="C40" s="13">
        <v>0</v>
      </c>
      <c r="D40" s="12">
        <v>1145</v>
      </c>
      <c r="E40" s="12">
        <v>1145</v>
      </c>
      <c r="F40" s="11" t="s">
        <v>3</v>
      </c>
    </row>
    <row r="41" spans="2:6" ht="15" customHeight="1" x14ac:dyDescent="0.2">
      <c r="B41" s="14" t="s">
        <v>12</v>
      </c>
      <c r="C41" s="13">
        <v>0</v>
      </c>
      <c r="D41" s="12">
        <v>25</v>
      </c>
      <c r="E41" s="12">
        <v>25</v>
      </c>
      <c r="F41" s="11" t="s">
        <v>3</v>
      </c>
    </row>
    <row r="42" spans="2:6" ht="15" customHeight="1" x14ac:dyDescent="0.2">
      <c r="B42" s="14" t="s">
        <v>11</v>
      </c>
      <c r="C42" s="13">
        <v>0</v>
      </c>
      <c r="D42" s="12">
        <v>701</v>
      </c>
      <c r="E42" s="12">
        <v>701</v>
      </c>
      <c r="F42" s="11" t="s">
        <v>3</v>
      </c>
    </row>
    <row r="43" spans="2:6" ht="15" customHeight="1" x14ac:dyDescent="0.2">
      <c r="B43" s="14" t="s">
        <v>10</v>
      </c>
      <c r="C43" s="13">
        <v>0</v>
      </c>
      <c r="D43" s="12">
        <v>1274</v>
      </c>
      <c r="E43" s="12">
        <v>1274</v>
      </c>
      <c r="F43" s="11" t="s">
        <v>3</v>
      </c>
    </row>
    <row r="44" spans="2:6" ht="15" customHeight="1" x14ac:dyDescent="0.2">
      <c r="B44" s="14" t="s">
        <v>9</v>
      </c>
      <c r="C44" s="13">
        <v>0</v>
      </c>
      <c r="D44" s="12">
        <v>14313</v>
      </c>
      <c r="E44" s="12">
        <v>14313</v>
      </c>
      <c r="F44" s="11" t="s">
        <v>3</v>
      </c>
    </row>
    <row r="45" spans="2:6" ht="15" customHeight="1" x14ac:dyDescent="0.2">
      <c r="B45" s="14" t="s">
        <v>8</v>
      </c>
      <c r="C45" s="13">
        <v>0</v>
      </c>
      <c r="D45" s="12">
        <v>25</v>
      </c>
      <c r="E45" s="12">
        <v>25</v>
      </c>
      <c r="F45" s="11" t="s">
        <v>3</v>
      </c>
    </row>
    <row r="46" spans="2:6" ht="15" customHeight="1" x14ac:dyDescent="0.2">
      <c r="B46" s="14" t="s">
        <v>7</v>
      </c>
      <c r="C46" s="13">
        <v>0</v>
      </c>
      <c r="D46" s="12">
        <v>166</v>
      </c>
      <c r="E46" s="12">
        <v>166</v>
      </c>
      <c r="F46" s="11" t="s">
        <v>3</v>
      </c>
    </row>
    <row r="47" spans="2:6" ht="15" customHeight="1" x14ac:dyDescent="0.2">
      <c r="B47" s="14" t="s">
        <v>6</v>
      </c>
      <c r="C47" s="13">
        <v>0</v>
      </c>
      <c r="D47" s="12">
        <v>10</v>
      </c>
      <c r="E47" s="12">
        <v>10</v>
      </c>
      <c r="F47" s="11" t="s">
        <v>3</v>
      </c>
    </row>
    <row r="48" spans="2:6" ht="15" customHeight="1" x14ac:dyDescent="0.2">
      <c r="B48" s="14" t="s">
        <v>5</v>
      </c>
      <c r="C48" s="13">
        <v>0</v>
      </c>
      <c r="D48" s="12">
        <v>624</v>
      </c>
      <c r="E48" s="12">
        <v>624</v>
      </c>
      <c r="F48" s="11" t="s">
        <v>3</v>
      </c>
    </row>
    <row r="49" spans="1:6" ht="15" customHeight="1" x14ac:dyDescent="0.2">
      <c r="B49" s="14" t="s">
        <v>4</v>
      </c>
      <c r="C49" s="13">
        <v>0</v>
      </c>
      <c r="D49" s="12">
        <v>143</v>
      </c>
      <c r="E49" s="12">
        <v>143</v>
      </c>
      <c r="F49" s="11" t="s">
        <v>3</v>
      </c>
    </row>
    <row r="50" spans="1:6" ht="5.0999999999999996" customHeight="1" thickBot="1" x14ac:dyDescent="0.25">
      <c r="B50" s="10"/>
      <c r="C50" s="10"/>
      <c r="D50" s="10"/>
      <c r="E50" s="10"/>
      <c r="F50" s="10"/>
    </row>
    <row r="51" spans="1:6" ht="5.0999999999999996" customHeight="1" x14ac:dyDescent="0.2">
      <c r="B51" s="9"/>
      <c r="C51" s="9"/>
      <c r="D51" s="9"/>
      <c r="E51" s="9"/>
      <c r="F51" s="9"/>
    </row>
    <row r="52" spans="1:6" s="3" customFormat="1" ht="12" x14ac:dyDescent="0.2">
      <c r="A52" s="8"/>
      <c r="B52" s="8" t="s">
        <v>2</v>
      </c>
      <c r="C52" s="4"/>
      <c r="D52" s="4"/>
      <c r="E52" s="4"/>
      <c r="F52" s="4"/>
    </row>
    <row r="53" spans="1:6" s="3" customFormat="1" ht="12" x14ac:dyDescent="0.2">
      <c r="A53" s="8"/>
      <c r="B53" s="8" t="s">
        <v>1</v>
      </c>
      <c r="C53" s="4"/>
      <c r="D53" s="4"/>
      <c r="E53" s="4"/>
      <c r="F53" s="4"/>
    </row>
    <row r="54" spans="1:6" s="3" customFormat="1" ht="5.0999999999999996" customHeight="1" x14ac:dyDescent="0.2">
      <c r="A54" s="8"/>
      <c r="B54" s="8"/>
      <c r="C54" s="4"/>
      <c r="D54" s="4"/>
      <c r="E54" s="4"/>
      <c r="F54" s="4"/>
    </row>
    <row r="55" spans="1:6" s="3" customFormat="1" ht="12" x14ac:dyDescent="0.2">
      <c r="A55" s="8"/>
      <c r="B55" s="7" t="s">
        <v>0</v>
      </c>
      <c r="C55" s="5"/>
      <c r="D55" s="6"/>
      <c r="E55" s="5"/>
      <c r="F55" s="4"/>
    </row>
  </sheetData>
  <mergeCells count="3">
    <mergeCell ref="B5:B6"/>
    <mergeCell ref="C5:D5"/>
    <mergeCell ref="E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2E5D-9AF1-4BE3-B3E1-868B5F11D1B2}">
  <dimension ref="A1:F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10.140625" style="43" customWidth="1"/>
    <col min="2" max="2" width="11.28515625" style="43" customWidth="1"/>
    <col min="3" max="3" width="10.140625" style="43" customWidth="1"/>
    <col min="4" max="8" width="11.42578125" style="43"/>
    <col min="9" max="9" width="13" style="43" customWidth="1"/>
    <col min="10" max="10" width="13.42578125" style="43" customWidth="1"/>
    <col min="11" max="16384" width="11.42578125" style="43"/>
  </cols>
  <sheetData>
    <row r="1" spans="1:6" s="2" customFormat="1" ht="15" x14ac:dyDescent="0.25">
      <c r="A1" s="42"/>
    </row>
    <row r="3" spans="1:6" ht="15" x14ac:dyDescent="0.25">
      <c r="A3" s="36" t="s">
        <v>50</v>
      </c>
      <c r="B3" s="36"/>
      <c r="C3" s="36"/>
      <c r="D3" s="36"/>
      <c r="E3" s="44"/>
      <c r="F3" s="40"/>
    </row>
    <row r="4" spans="1:6" ht="15" x14ac:dyDescent="0.25">
      <c r="A4" s="38"/>
      <c r="B4" s="41">
        <v>2018</v>
      </c>
      <c r="C4" s="41">
        <v>2019</v>
      </c>
      <c r="D4" s="41"/>
      <c r="E4" s="44"/>
      <c r="F4" s="40"/>
    </row>
    <row r="5" spans="1:6" ht="4.5" customHeight="1" x14ac:dyDescent="0.25">
      <c r="A5" s="38"/>
      <c r="B5" s="41"/>
      <c r="C5" s="41"/>
      <c r="D5" s="41"/>
      <c r="E5" s="44"/>
      <c r="F5" s="40"/>
    </row>
    <row r="6" spans="1:6" ht="15" x14ac:dyDescent="0.25">
      <c r="A6" s="38" t="s">
        <v>49</v>
      </c>
      <c r="B6" s="39">
        <v>205308</v>
      </c>
      <c r="C6" s="39">
        <v>228219</v>
      </c>
      <c r="D6" s="39"/>
      <c r="E6" s="44"/>
    </row>
    <row r="7" spans="1:6" ht="15" x14ac:dyDescent="0.25">
      <c r="A7" s="38" t="s">
        <v>48</v>
      </c>
      <c r="B7" s="39">
        <v>845790</v>
      </c>
      <c r="C7" s="39">
        <v>866747</v>
      </c>
      <c r="D7" s="39"/>
      <c r="E7" s="44"/>
    </row>
    <row r="8" spans="1:6" ht="15" x14ac:dyDescent="0.25">
      <c r="A8" s="38" t="s">
        <v>47</v>
      </c>
      <c r="B8" s="39">
        <v>129839</v>
      </c>
      <c r="C8" s="39">
        <v>120679</v>
      </c>
      <c r="D8" s="39"/>
      <c r="E8" s="44"/>
    </row>
    <row r="9" spans="1:6" ht="15" x14ac:dyDescent="0.25">
      <c r="A9" s="38"/>
      <c r="B9" s="38"/>
      <c r="C9" s="38"/>
      <c r="D9" s="36"/>
      <c r="E9" s="44"/>
    </row>
    <row r="10" spans="1:6" ht="15" x14ac:dyDescent="0.25">
      <c r="A10" s="38"/>
      <c r="B10" s="37">
        <f>SUM(B6:B8)</f>
        <v>1180937</v>
      </c>
      <c r="C10" s="37">
        <f>SUM(C6:C8)</f>
        <v>1215645</v>
      </c>
      <c r="D10" s="36"/>
      <c r="E10" s="44"/>
    </row>
    <row r="12" spans="1:6" x14ac:dyDescent="0.2">
      <c r="A12" s="45"/>
      <c r="B12" s="45"/>
      <c r="C12" s="45"/>
    </row>
    <row r="13" spans="1:6" ht="14.25" x14ac:dyDescent="0.2">
      <c r="A13" s="46"/>
      <c r="B13" s="47"/>
      <c r="C13" s="47"/>
    </row>
    <row r="15" spans="1:6" x14ac:dyDescent="0.2">
      <c r="A15" s="45"/>
    </row>
    <row r="18" spans="1:4" ht="15" x14ac:dyDescent="0.25">
      <c r="A18" s="35"/>
      <c r="B18" s="34"/>
      <c r="C18" s="34"/>
      <c r="D18" s="33"/>
    </row>
    <row r="19" spans="1:4" ht="15" x14ac:dyDescent="0.25">
      <c r="A19" s="35"/>
      <c r="B19" s="34"/>
      <c r="C19" s="34"/>
      <c r="D19" s="33"/>
    </row>
    <row r="20" spans="1:4" ht="15" x14ac:dyDescent="0.25">
      <c r="A20" s="35"/>
      <c r="B20" s="34"/>
      <c r="C20" s="34"/>
      <c r="D20" s="33"/>
    </row>
    <row r="22" spans="1:4" ht="15" x14ac:dyDescent="0.25">
      <c r="B22" s="32"/>
      <c r="C22" s="32"/>
    </row>
    <row r="24" spans="1:4" ht="12" customHeight="1" x14ac:dyDescent="0.2"/>
    <row r="38" spans="1:1" x14ac:dyDescent="0.2">
      <c r="A38" s="31"/>
    </row>
  </sheetData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2.4.4_A_19</vt:lpstr>
      <vt:lpstr>Gráf-02.4.4_A_19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2021-02-25T12:21:46Z</dcterms:created>
  <dcterms:modified xsi:type="dcterms:W3CDTF">2021-02-25T12:23:33Z</dcterms:modified>
</cp:coreProperties>
</file>