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3.2" sheetId="3" r:id="rId1"/>
    <sheet name="Graf-3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'[2]C-01-2-1'!$K$1</definedName>
    <definedName name="_1022">'[3]C-10-2-2'!$A$1:$A$50</definedName>
    <definedName name="_1113">'[4]C-11-1-3'!#REF!</definedName>
    <definedName name="_121">'[2]C-01-2-1'!#REF!</definedName>
    <definedName name="_1211">'[5]C-12-1-1'!#REF!</definedName>
    <definedName name="_1222">'[6]C-12-2-4'!#REF!</definedName>
    <definedName name="_1223">'[7]C-12-2-5'!#REF!</definedName>
    <definedName name="_1226">'[8]C-12-2-8'!#REF!</definedName>
    <definedName name="_135">'[9]C-01-3-5'!#REF!</definedName>
    <definedName name="_2007">1</definedName>
    <definedName name="_211">'[10]C-02-1-1'!#REF!</definedName>
    <definedName name="_311">'[11]C-03-1-1'!#REF!</definedName>
    <definedName name="_3212">'[12]C-03-2-12'!$20:$8192</definedName>
    <definedName name="_324">'[13]C-03-2-4'!#REF!</definedName>
    <definedName name="_327">'[14]C-03-2-7'!#REF!</definedName>
    <definedName name="_416">'[15]C-04-1-7'!#REF!</definedName>
    <definedName name="_434">'[16]C-04-3-5'!#REF!</definedName>
    <definedName name="_513">'[17]C-05-2-2'!#REF!</definedName>
    <definedName name="_516">'[17]C-05-2-2'!#REF!</definedName>
    <definedName name="_611">'[18]C-06-1-1'!$A$1:$B$41</definedName>
    <definedName name="_621">'[19]C-06-2-1'!$A$1:$A$32</definedName>
    <definedName name="_623">'[20]C-06-2-3'!$A$1:$A$32</definedName>
    <definedName name="_713">'[21]C-07-1-3'!#REF!</definedName>
    <definedName name="_821">'[22]C-08-2-1'!#REF!</definedName>
    <definedName name="_932">'[23]C-09-3-2'!$A$1:$E$1</definedName>
    <definedName name="_933">'[24]C-09-3-3'!#REF!</definedName>
    <definedName name="_941">'[25]C-09-4-1'!#REF!</definedName>
    <definedName name="_Key1" localSheetId="0" hidden="1">'[17]C-05-2-2'!#REF!</definedName>
    <definedName name="_Key1" hidden="1">'[17]C-05-2-2'!#REF!</definedName>
    <definedName name="_Order1" hidden="1">255</definedName>
    <definedName name="_Sort" hidden="1">'[17]C-05-2-2'!#REF!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'[2]C-01-2-1'!#REF!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B3" i="2" l="1"/>
  <c r="C7" i="2" s="1"/>
  <c r="C5" i="2" l="1"/>
  <c r="C6" i="2"/>
  <c r="C3" i="2" l="1"/>
</calcChain>
</file>

<file path=xl/sharedStrings.xml><?xml version="1.0" encoding="utf-8"?>
<sst xmlns="http://schemas.openxmlformats.org/spreadsheetml/2006/main" count="34" uniqueCount="29">
  <si>
    <t>3.2.  Educación Escolar Básica: Distribución relativa de los alumnos matriculados por sector,</t>
  </si>
  <si>
    <t xml:space="preserve">       según departamento. Año 2016</t>
  </si>
  <si>
    <t>Departamento</t>
  </si>
  <si>
    <t>Total</t>
  </si>
  <si>
    <t>Oficial</t>
  </si>
  <si>
    <t>Privado</t>
  </si>
  <si>
    <t>Asunción</t>
  </si>
  <si>
    <t>Concepción</t>
  </si>
  <si>
    <t>-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</si>
  <si>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</si>
  <si>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</si>
  <si>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</si>
  <si>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</si>
  <si>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</si>
  <si>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</si>
  <si>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</si>
  <si>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</si>
  <si>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</si>
  <si>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</si>
  <si>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</si>
  <si>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</si>
  <si>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</si>
  <si>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</si>
  <si>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</si>
  <si>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</si>
  <si>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Nota: Incluye educación indígena.</t>
  </si>
  <si>
    <r>
      <t>Fuente:</t>
    </r>
    <r>
      <rPr>
        <sz val="10"/>
        <rFont val="Times New Roman"/>
        <family val="1"/>
      </rPr>
      <t xml:space="preserve"> Anuario 2016. Ministerio de Educación y Ciencias.</t>
    </r>
  </si>
  <si>
    <t>Distribución relativa</t>
  </si>
  <si>
    <t>Privado subvencionado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</si>
</sst>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5" formatCode="#,##0.0"/>
    <numFmt numFmtId="167" formatCode="0.0"/>
    <numFmt numFmtId="168" formatCode="_(* #,##0_);_(* \(#,##0\);_(* &quot;-&quot;??_);_(@_)"/>
    <numFmt numFmtId="169" formatCode="#,##0.0_);\(#,##0.0\)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#,##0\ ;&quot; (&quot;#,##0\);&quot; - &quot;;@\ "/>
    <numFmt numFmtId="181" formatCode="_(* #,##0_);_(* \(#,##0\);_(* \-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_ * #,##0.00_ ;_ * \-#,##0.00_ ;_ * &quot;-&quot;??_ ;_ @_ "/>
    <numFmt numFmtId="187" formatCode="&quot;$&quot;#,##0.00;\-&quot;$&quot;#,##0.00"/>
    <numFmt numFmtId="188" formatCode="#,##0.00\ ;&quot; (&quot;#,##0.00\);&quot; -&quot;#\ ;@\ "/>
    <numFmt numFmtId="189" formatCode="_ * #,##0_ ;_ * \-#,##0_ ;_ * &quot;-&quot;??_ ;_ @_ "/>
    <numFmt numFmtId="190" formatCode="_(* #,##0.00_);_(* \(#,##0.00\);_(* \-??_);_(@_)"/>
    <numFmt numFmtId="191" formatCode="_-* #,##0.00_-;\-* #,##0.00_-;_-* &quot;-&quot;??_-;_-@_-"/>
    <numFmt numFmtId="192" formatCode="_-* #,##0_-;\-* #,##0_-;_-* &quot;-&quot;??_-;_-@_-"/>
    <numFmt numFmtId="193" formatCode="_ &quot;Gs&quot;\ * #,##0.00_ ;_ &quot;Gs&quot;\ * \-#,##0.00_ ;_ &quot;Gs&quot;\ * &quot;-&quot;??_ ;_ @_ "/>
    <numFmt numFmtId="194" formatCode="_-* #,##0.00\ _p_t_a_-;\-* #,##0.00\ _p_t_a_-;_-* &quot;-&quot;??\ _p_t_a_-;_-@_-"/>
    <numFmt numFmtId="197" formatCode="_(&quot;$&quot;* #,##0.00_);_(&quot;$&quot;* \(#,##0.00\);_(&quot;$&quot;* &quot;-&quot;??_);_(@_)"/>
    <numFmt numFmtId="198" formatCode="_-* #,##0.00\ &quot;€&quot;_-;\-* #,##0.00\ &quot;€&quot;_-;_-* &quot;-&quot;??\ &quot;€&quot;_-;_-@_-"/>
    <numFmt numFmtId="199" formatCode="0\ "/>
    <numFmt numFmtId="200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9652"/>
      <name val="Times New Roman"/>
      <family val="1"/>
    </font>
    <font>
      <b/>
      <sz val="12"/>
      <color rgb="FFFF9652"/>
      <name val="Times New Roman"/>
      <family val="1"/>
    </font>
    <font>
      <sz val="12"/>
      <color rgb="FFFF9652"/>
      <name val="Times New Roman"/>
      <family val="1"/>
    </font>
    <font>
      <b/>
      <sz val="11"/>
      <color rgb="FFFF96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9652"/>
      </bottom>
      <diagonal/>
    </border>
    <border>
      <left/>
      <right/>
      <top style="thin">
        <color rgb="FFFF9652"/>
      </top>
      <bottom/>
      <diagonal/>
    </border>
    <border>
      <left/>
      <right/>
      <top style="thin">
        <color rgb="FFFF9652"/>
      </top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3" borderId="0" applyNumberFormat="0" applyBorder="0" applyAlignment="0" applyProtection="0"/>
    <xf numFmtId="170" fontId="28" fillId="33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4" borderId="0" applyNumberFormat="0" applyBorder="0" applyAlignment="0" applyProtection="0"/>
    <xf numFmtId="170" fontId="28" fillId="34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5" borderId="0" applyNumberFormat="0" applyBorder="0" applyAlignment="0" applyProtection="0"/>
    <xf numFmtId="170" fontId="28" fillId="35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7" borderId="0" applyNumberFormat="0" applyBorder="0" applyAlignment="0" applyProtection="0"/>
    <xf numFmtId="170" fontId="28" fillId="37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8" borderId="0" applyNumberFormat="0" applyBorder="0" applyAlignment="0" applyProtection="0"/>
    <xf numFmtId="170" fontId="28" fillId="38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0" borderId="0" applyNumberFormat="0" applyBorder="0" applyAlignment="0" applyProtection="0"/>
    <xf numFmtId="170" fontId="28" fillId="40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41" borderId="0" applyNumberFormat="0" applyBorder="0" applyAlignment="0" applyProtection="0"/>
    <xf numFmtId="170" fontId="28" fillId="41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28" fillId="36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39" borderId="0" applyNumberFormat="0" applyBorder="0" applyAlignment="0" applyProtection="0"/>
    <xf numFmtId="170" fontId="28" fillId="39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8" fillId="42" borderId="0" applyNumberFormat="0" applyBorder="0" applyAlignment="0" applyProtection="0"/>
    <xf numFmtId="170" fontId="28" fillId="42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170" fontId="17" fillId="12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170" fontId="17" fillId="16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170" fontId="17" fillId="20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170" fontId="17" fillId="2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170" fontId="17" fillId="28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170" fontId="17" fillId="32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29" fillId="46" borderId="0" applyNumberFormat="0" applyBorder="0" applyAlignment="0" applyProtection="0"/>
    <xf numFmtId="17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23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170" fontId="6" fillId="2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1" fillId="35" borderId="0" applyNumberFormat="0" applyBorder="0" applyAlignment="0" applyProtection="0"/>
    <xf numFmtId="170" fontId="31" fillId="35" borderId="0" applyNumberFormat="0" applyBorder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170" fontId="11" fillId="6" borderId="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2" fillId="47" borderId="14" applyNumberFormat="0" applyAlignment="0" applyProtection="0"/>
    <xf numFmtId="170" fontId="32" fillId="47" borderId="14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170" fontId="13" fillId="7" borderId="7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3" fillId="48" borderId="15" applyNumberFormat="0" applyAlignment="0" applyProtection="0"/>
    <xf numFmtId="170" fontId="33" fillId="48" borderId="15" applyNumberFormat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170" fontId="12" fillId="0" borderId="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0" fontId="34" fillId="0" borderId="16" applyNumberFormat="0" applyFill="0" applyAlignment="0" applyProtection="0"/>
    <xf numFmtId="170" fontId="34" fillId="0" borderId="16" applyNumberFormat="0" applyFill="0" applyAlignment="0" applyProtection="0"/>
    <xf numFmtId="171" fontId="23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170" fontId="17" fillId="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49" borderId="0" applyNumberFormat="0" applyBorder="0" applyAlignment="0" applyProtection="0"/>
    <xf numFmtId="170" fontId="29" fillId="49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170" fontId="17" fillId="13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0" borderId="0" applyNumberFormat="0" applyBorder="0" applyAlignment="0" applyProtection="0"/>
    <xf numFmtId="170" fontId="29" fillId="50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170" fontId="17" fillId="17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51" borderId="0" applyNumberFormat="0" applyBorder="0" applyAlignment="0" applyProtection="0"/>
    <xf numFmtId="170" fontId="29" fillId="51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170" fontId="17" fillId="21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4" borderId="0" applyNumberFormat="0" applyBorder="0" applyAlignment="0" applyProtection="0"/>
    <xf numFmtId="170" fontId="29" fillId="44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170" fontId="17" fillId="2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45" borderId="0" applyNumberFormat="0" applyBorder="0" applyAlignment="0" applyProtection="0"/>
    <xf numFmtId="170" fontId="29" fillId="45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170" fontId="17" fillId="29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29" fillId="52" borderId="0" applyNumberFormat="0" applyBorder="0" applyAlignment="0" applyProtection="0"/>
    <xf numFmtId="170" fontId="29" fillId="52" borderId="0" applyNumberFormat="0" applyBorder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170" fontId="9" fillId="5" borderId="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30" fillId="38" borderId="14" applyNumberFormat="0" applyAlignment="0" applyProtection="0"/>
    <xf numFmtId="170" fontId="30" fillId="38" borderId="14" applyNumberFormat="0" applyAlignment="0" applyProtection="0"/>
    <xf numFmtId="0" fontId="1" fillId="0" borderId="0" applyNumberFormat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3" fillId="0" borderId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ill="0" applyBorder="0" applyAlignment="0" applyProtection="0"/>
    <xf numFmtId="170" fontId="23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7" fontId="23" fillId="0" borderId="0" applyFont="0" applyFill="0" applyBorder="0" applyAlignment="0" applyProtection="0"/>
    <xf numFmtId="0" fontId="36" fillId="53" borderId="0" applyNumberFormat="0" applyFont="0" applyBorder="0" applyProtection="0"/>
    <xf numFmtId="178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170" fontId="7" fillId="3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0" fontId="42" fillId="34" borderId="0" applyNumberFormat="0" applyBorder="0" applyAlignment="0" applyProtection="0"/>
    <xf numFmtId="170" fontId="42" fillId="34" borderId="0" applyNumberFormat="0" applyBorder="0" applyAlignment="0" applyProtection="0"/>
    <xf numFmtId="179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80" fontId="23" fillId="0" borderId="0" applyFill="0" applyBorder="0" applyAlignment="0" applyProtection="0"/>
    <xf numFmtId="41" fontId="18" fillId="0" borderId="0" applyFont="0" applyFill="0" applyBorder="0" applyAlignment="0" applyProtection="0"/>
    <xf numFmtId="180" fontId="23" fillId="0" borderId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41" fontId="43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ill="0" applyBorder="0" applyAlignment="0" applyProtection="0"/>
    <xf numFmtId="43" fontId="18" fillId="0" borderId="0" applyFont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23" fillId="0" borderId="0" applyFill="0" applyBorder="0" applyAlignment="0" applyProtection="0"/>
    <xf numFmtId="18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4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ill="0" applyBorder="0" applyAlignment="0" applyProtection="0"/>
    <xf numFmtId="186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ill="0" applyBorder="0" applyAlignment="0" applyProtection="0"/>
    <xf numFmtId="43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8" fontId="23" fillId="0" borderId="0" applyFill="0" applyBorder="0" applyAlignment="0" applyProtection="0"/>
    <xf numFmtId="43" fontId="23" fillId="0" borderId="0" applyFont="0" applyFill="0" applyBorder="0" applyAlignment="0" applyProtection="0"/>
    <xf numFmtId="190" fontId="23" fillId="0" borderId="0" applyFill="0" applyBorder="0" applyAlignment="0" applyProtection="0"/>
    <xf numFmtId="186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43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84" fontId="23" fillId="0" borderId="0" applyFont="0" applyFill="0" applyBorder="0" applyAlignment="0" applyProtection="0"/>
    <xf numFmtId="19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88" fontId="23" fillId="0" borderId="0" applyFill="0" applyBorder="0" applyAlignment="0" applyProtection="0"/>
    <xf numFmtId="18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23" fillId="0" borderId="0" applyFill="0" applyBorder="0" applyAlignment="0" applyProtection="0"/>
    <xf numFmtId="186" fontId="23" fillId="0" borderId="0" applyFont="0" applyFill="0" applyBorder="0" applyAlignment="0" applyProtection="0"/>
    <xf numFmtId="190" fontId="23" fillId="0" borderId="0" applyFill="0" applyBorder="0" applyAlignment="0" applyProtection="0"/>
    <xf numFmtId="188" fontId="23" fillId="0" borderId="0" applyFill="0" applyBorder="0" applyAlignment="0" applyProtection="0"/>
    <xf numFmtId="183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4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6" fontId="23" fillId="0" borderId="0" applyFont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8" fontId="23" fillId="0" borderId="0" applyFill="0" applyBorder="0" applyAlignment="0" applyProtection="0"/>
    <xf numFmtId="190" fontId="23" fillId="0" borderId="0" applyFill="0" applyBorder="0" applyAlignment="0" applyProtection="0"/>
    <xf numFmtId="188" fontId="23" fillId="0" borderId="0" applyFill="0" applyBorder="0" applyAlignment="0" applyProtection="0"/>
    <xf numFmtId="190" fontId="23" fillId="0" borderId="0" applyFill="0" applyBorder="0" applyAlignment="0" applyProtection="0"/>
    <xf numFmtId="188" fontId="23" fillId="0" borderId="0" applyFill="0" applyBorder="0" applyAlignment="0" applyProtection="0"/>
    <xf numFmtId="183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8" fontId="23" fillId="0" borderId="0" applyFill="0" applyBorder="0" applyAlignment="0" applyProtection="0"/>
    <xf numFmtId="184" fontId="1" fillId="0" borderId="0" applyFont="0" applyFill="0" applyBorder="0" applyAlignment="0" applyProtection="0"/>
    <xf numFmtId="190" fontId="23" fillId="0" borderId="0" applyFill="0" applyBorder="0" applyAlignment="0" applyProtection="0"/>
    <xf numFmtId="188" fontId="23" fillId="0" borderId="0" applyFill="0" applyBorder="0" applyAlignment="0" applyProtection="0"/>
    <xf numFmtId="190" fontId="23" fillId="0" borderId="0" applyFill="0" applyBorder="0" applyAlignment="0" applyProtection="0"/>
    <xf numFmtId="188" fontId="23" fillId="0" borderId="0" applyFill="0" applyBorder="0" applyAlignment="0" applyProtection="0"/>
    <xf numFmtId="190" fontId="23" fillId="0" borderId="0" applyFill="0" applyBorder="0" applyAlignment="0" applyProtection="0"/>
    <xf numFmtId="188" fontId="23" fillId="0" borderId="0" applyFill="0" applyBorder="0" applyAlignment="0" applyProtection="0"/>
    <xf numFmtId="183" fontId="23" fillId="0" borderId="0" applyFill="0" applyBorder="0" applyAlignment="0" applyProtection="0"/>
    <xf numFmtId="190" fontId="23" fillId="0" borderId="0" applyFill="0" applyBorder="0" applyAlignment="0" applyProtection="0"/>
    <xf numFmtId="184" fontId="1" fillId="0" borderId="0" applyFont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86" fontId="23" fillId="0" borderId="0" applyFill="0" applyBorder="0" applyAlignment="0" applyProtection="0"/>
    <xf numFmtId="194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0" fontId="46" fillId="0" borderId="0" applyNumberFormat="0" applyBorder="0" applyProtection="0"/>
    <xf numFmtId="19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67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190" fontId="23" fillId="0" borderId="0" applyFill="0" applyBorder="0" applyAlignment="0" applyProtection="0"/>
    <xf numFmtId="40" fontId="44" fillId="0" borderId="0" applyFont="0" applyFill="0" applyBorder="0" applyAlignment="0" applyProtection="0"/>
    <xf numFmtId="184" fontId="1" fillId="0" borderId="0" applyFont="0" applyFill="0" applyBorder="0" applyAlignment="0" applyProtection="0"/>
    <xf numFmtId="193" fontId="23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170" fontId="8" fillId="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47" fillId="54" borderId="0" applyNumberFormat="0" applyBorder="0" applyAlignment="0" applyProtection="0"/>
    <xf numFmtId="170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7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170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37" fontId="45" fillId="0" borderId="0"/>
    <xf numFmtId="0" fontId="23" fillId="0" borderId="0"/>
    <xf numFmtId="0" fontId="28" fillId="0" borderId="0"/>
    <xf numFmtId="37" fontId="45" fillId="0" borderId="0"/>
    <xf numFmtId="0" fontId="23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5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9" fontId="48" fillId="0" borderId="0"/>
    <xf numFmtId="37" fontId="45" fillId="0" borderId="0"/>
    <xf numFmtId="0" fontId="1" fillId="0" borderId="0"/>
    <xf numFmtId="199" fontId="48" fillId="0" borderId="0"/>
    <xf numFmtId="37" fontId="45" fillId="0" borderId="0"/>
    <xf numFmtId="200" fontId="48" fillId="0" borderId="0"/>
    <xf numFmtId="199" fontId="48" fillId="0" borderId="0"/>
    <xf numFmtId="37" fontId="45" fillId="0" borderId="0"/>
    <xf numFmtId="200" fontId="48" fillId="0" borderId="0"/>
    <xf numFmtId="199" fontId="48" fillId="0" borderId="0"/>
    <xf numFmtId="37" fontId="45" fillId="0" borderId="0"/>
    <xf numFmtId="200" fontId="48" fillId="0" borderId="0"/>
    <xf numFmtId="37" fontId="45" fillId="0" borderId="0"/>
    <xf numFmtId="200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0" fontId="28" fillId="0" borderId="0"/>
    <xf numFmtId="0" fontId="23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9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9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5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70" fontId="28" fillId="0" borderId="0"/>
    <xf numFmtId="0" fontId="18" fillId="0" borderId="0" applyNumberFormat="0" applyFill="0" applyBorder="0" applyAlignment="0" applyProtection="0"/>
    <xf numFmtId="199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9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200" fontId="48" fillId="0" borderId="0"/>
    <xf numFmtId="199" fontId="48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7" fontId="45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70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70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170" fontId="1" fillId="0" borderId="0"/>
    <xf numFmtId="0" fontId="23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170" fontId="28" fillId="8" borderId="8" applyNumberFormat="0" applyFont="0" applyAlignment="0" applyProtection="0"/>
    <xf numFmtId="170" fontId="28" fillId="8" borderId="8" applyNumberFormat="0" applyFont="0" applyAlignment="0" applyProtection="0"/>
    <xf numFmtId="170" fontId="28" fillId="8" borderId="8" applyNumberFormat="0" applyFont="0" applyAlignment="0" applyProtection="0"/>
    <xf numFmtId="170" fontId="23" fillId="55" borderId="17" applyNumberFormat="0" applyFont="0" applyAlignment="0" applyProtection="0"/>
    <xf numFmtId="170" fontId="23" fillId="55" borderId="17" applyNumberFormat="0" applyFont="0" applyAlignment="0" applyProtection="0"/>
    <xf numFmtId="170" fontId="23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0" fontId="28" fillId="55" borderId="17" applyNumberFormat="0" applyFont="0" applyAlignment="0" applyProtection="0"/>
    <xf numFmtId="170" fontId="28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170" fontId="10" fillId="6" borderId="5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54" fillId="47" borderId="18" applyNumberFormat="0" applyAlignment="0" applyProtection="0"/>
    <xf numFmtId="170" fontId="54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170" fontId="3" fillId="0" borderId="1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8" fillId="0" borderId="19" applyNumberFormat="0" applyFill="0" applyAlignment="0" applyProtection="0"/>
    <xf numFmtId="170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170" fontId="4" fillId="0" borderId="2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60" fillId="0" borderId="20" applyNumberFormat="0" applyFill="0" applyAlignment="0" applyProtection="0"/>
    <xf numFmtId="170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170" fontId="5" fillId="0" borderId="3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35" fillId="0" borderId="21" applyNumberFormat="0" applyFill="0" applyAlignment="0" applyProtection="0"/>
    <xf numFmtId="170" fontId="35" fillId="0" borderId="21" applyNumberFormat="0" applyFill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170" fontId="16" fillId="0" borderId="9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1" fillId="0" borderId="22" applyNumberFormat="0" applyFill="0" applyAlignment="0" applyProtection="0"/>
    <xf numFmtId="170" fontId="61" fillId="0" borderId="22" applyNumberFormat="0" applyFill="0" applyAlignment="0" applyProtection="0"/>
  </cellStyleXfs>
  <cellXfs count="54">
    <xf numFmtId="0" fontId="0" fillId="0" borderId="0" xfId="0"/>
    <xf numFmtId="0" fontId="18" fillId="0" borderId="0" xfId="0" applyFont="1" applyFill="1"/>
    <xf numFmtId="0" fontId="18" fillId="0" borderId="10" xfId="0" applyFont="1" applyFill="1" applyBorder="1" applyAlignment="1" applyProtection="1">
      <alignment horizontal="left"/>
    </xf>
    <xf numFmtId="0" fontId="18" fillId="0" borderId="11" xfId="0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 applyProtection="1">
      <alignment horizontal="right" vertical="center" wrapText="1" indent="3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indent="3"/>
    </xf>
    <xf numFmtId="0" fontId="18" fillId="0" borderId="0" xfId="0" applyFont="1" applyFill="1" applyBorder="1" applyAlignment="1" applyProtection="1">
      <alignment horizontal="right" vertical="center" wrapText="1" indent="3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indent="3"/>
    </xf>
    <xf numFmtId="0" fontId="18" fillId="0" borderId="10" xfId="0" applyFont="1" applyFill="1" applyBorder="1" applyAlignment="1" applyProtection="1">
      <alignment horizontal="right" vertical="center" wrapText="1" indent="3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indent="3"/>
    </xf>
    <xf numFmtId="0" fontId="20" fillId="0" borderId="0" xfId="0" applyFont="1" applyFill="1" applyAlignment="1" applyProtection="1">
      <alignment horizontal="left" indent="3"/>
    </xf>
    <xf numFmtId="3" fontId="20" fillId="0" borderId="0" xfId="0" applyNumberFormat="1" applyFont="1" applyFill="1" applyAlignment="1" applyProtection="1">
      <alignment horizontal="right" indent="2"/>
    </xf>
    <xf numFmtId="165" fontId="20" fillId="0" borderId="0" xfId="1" applyNumberFormat="1" applyFont="1" applyFill="1" applyAlignment="1" applyProtection="1">
      <alignment horizontal="right" wrapText="1" indent="3"/>
    </xf>
    <xf numFmtId="165" fontId="20" fillId="0" borderId="0" xfId="1" applyNumberFormat="1" applyFont="1" applyFill="1" applyAlignment="1" applyProtection="1">
      <alignment horizontal="right" wrapText="1" indent="4"/>
    </xf>
    <xf numFmtId="0" fontId="18" fillId="0" borderId="0" xfId="0" applyFont="1" applyFill="1" applyAlignment="1">
      <alignment horizontal="left" indent="3"/>
    </xf>
    <xf numFmtId="3" fontId="18" fillId="0" borderId="0" xfId="0" applyNumberFormat="1" applyFont="1" applyFill="1" applyAlignment="1">
      <alignment horizontal="right" indent="2"/>
    </xf>
    <xf numFmtId="165" fontId="18" fillId="0" borderId="0" xfId="0" applyNumberFormat="1" applyFont="1" applyFill="1" applyAlignment="1">
      <alignment horizontal="right" indent="3"/>
    </xf>
    <xf numFmtId="165" fontId="18" fillId="0" borderId="0" xfId="0" applyNumberFormat="1" applyFont="1" applyFill="1" applyAlignment="1">
      <alignment horizontal="right" indent="4"/>
    </xf>
    <xf numFmtId="0" fontId="18" fillId="0" borderId="0" xfId="0" applyFont="1" applyFill="1" applyAlignment="1" applyProtection="1">
      <alignment horizontal="left" indent="3"/>
    </xf>
    <xf numFmtId="3" fontId="18" fillId="0" borderId="0" xfId="0" applyNumberFormat="1" applyFont="1" applyFill="1" applyAlignment="1" applyProtection="1">
      <alignment horizontal="right" wrapText="1" indent="2"/>
    </xf>
    <xf numFmtId="165" fontId="18" fillId="0" borderId="0" xfId="1" applyNumberFormat="1" applyFont="1" applyFill="1" applyAlignment="1" applyProtection="1">
      <alignment horizontal="right" wrapText="1" indent="3"/>
    </xf>
    <xf numFmtId="165" fontId="18" fillId="0" borderId="0" xfId="1" applyNumberFormat="1" applyFont="1" applyFill="1" applyAlignment="1" applyProtection="1">
      <alignment horizontal="right" wrapText="1" indent="4"/>
    </xf>
    <xf numFmtId="0" fontId="18" fillId="0" borderId="0" xfId="0" quotePrefix="1" applyFont="1" applyFill="1" applyAlignment="1" applyProtection="1">
      <alignment horizontal="left" indent="3"/>
    </xf>
    <xf numFmtId="0" fontId="18" fillId="0" borderId="0" xfId="0" applyFont="1" applyFill="1" applyBorder="1"/>
    <xf numFmtId="167" fontId="18" fillId="0" borderId="13" xfId="0" applyNumberFormat="1" applyFont="1" applyFill="1" applyBorder="1" applyAlignment="1" applyProtection="1">
      <alignment horizontal="left" indent="3"/>
    </xf>
    <xf numFmtId="167" fontId="18" fillId="0" borderId="13" xfId="0" applyNumberFormat="1" applyFont="1" applyFill="1" applyBorder="1" applyAlignment="1" applyProtection="1">
      <alignment horizontal="right"/>
    </xf>
    <xf numFmtId="167" fontId="18" fillId="0" borderId="13" xfId="0" applyNumberFormat="1" applyFont="1" applyFill="1" applyBorder="1" applyAlignment="1" applyProtection="1">
      <alignment horizontal="right" indent="1"/>
    </xf>
    <xf numFmtId="0" fontId="20" fillId="0" borderId="0" xfId="0" applyFont="1" applyFill="1" applyAlignment="1" applyProtection="1">
      <alignment horizontal="left"/>
    </xf>
    <xf numFmtId="0" fontId="22" fillId="0" borderId="0" xfId="0" applyFont="1" applyFill="1"/>
    <xf numFmtId="0" fontId="24" fillId="0" borderId="0" xfId="3" applyFont="1" applyFill="1"/>
    <xf numFmtId="0" fontId="18" fillId="0" borderId="0" xfId="3" applyFont="1" applyFill="1"/>
    <xf numFmtId="0" fontId="18" fillId="0" borderId="0" xfId="3" applyFont="1"/>
    <xf numFmtId="37" fontId="24" fillId="0" borderId="0" xfId="3" applyNumberFormat="1" applyFont="1" applyFill="1" applyProtection="1"/>
    <xf numFmtId="169" fontId="24" fillId="0" borderId="0" xfId="3" applyNumberFormat="1" applyFont="1" applyFill="1"/>
    <xf numFmtId="0" fontId="25" fillId="0" borderId="0" xfId="3" applyFont="1" applyFill="1"/>
    <xf numFmtId="169" fontId="26" fillId="0" borderId="0" xfId="3" applyNumberFormat="1" applyFont="1" applyFill="1"/>
    <xf numFmtId="0" fontId="27" fillId="0" borderId="0" xfId="2" applyFont="1"/>
    <xf numFmtId="3" fontId="27" fillId="0" borderId="0" xfId="0" applyNumberFormat="1" applyFont="1" applyFill="1" applyBorder="1"/>
    <xf numFmtId="0" fontId="24" fillId="0" borderId="0" xfId="3" applyFont="1" applyFill="1" applyAlignment="1">
      <alignment horizontal="center"/>
    </xf>
    <xf numFmtId="169" fontId="24" fillId="0" borderId="0" xfId="3" applyNumberFormat="1" applyFont="1" applyFill="1" applyAlignment="1">
      <alignment horizontal="center"/>
    </xf>
    <xf numFmtId="0" fontId="19" fillId="0" borderId="0" xfId="3" applyFont="1" applyFill="1"/>
    <xf numFmtId="0" fontId="19" fillId="0" borderId="0" xfId="3" applyFont="1" applyFill="1" applyBorder="1" applyAlignment="1">
      <alignment horizontal="center"/>
    </xf>
    <xf numFmtId="3" fontId="21" fillId="0" borderId="0" xfId="3" applyNumberFormat="1" applyFont="1" applyFill="1" applyBorder="1"/>
    <xf numFmtId="167" fontId="21" fillId="0" borderId="0" xfId="3" applyNumberFormat="1" applyFont="1" applyFill="1" applyBorder="1"/>
    <xf numFmtId="0" fontId="19" fillId="0" borderId="0" xfId="3" applyFont="1" applyFill="1" applyBorder="1"/>
    <xf numFmtId="3" fontId="19" fillId="0" borderId="0" xfId="3" applyNumberFormat="1" applyFont="1" applyFill="1" applyBorder="1"/>
    <xf numFmtId="0" fontId="21" fillId="0" borderId="0" xfId="3" applyFont="1" applyFill="1" applyBorder="1"/>
    <xf numFmtId="168" fontId="19" fillId="0" borderId="0" xfId="1" applyNumberFormat="1" applyFont="1" applyFill="1"/>
    <xf numFmtId="0" fontId="19" fillId="0" borderId="0" xfId="3" applyFont="1" applyFill="1" applyBorder="1" applyAlignment="1">
      <alignment horizontal="left"/>
    </xf>
  </cellXfs>
  <cellStyles count="42755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2"/>
    <cellStyle name="ANCLAS,REZONES Y SUS PARTES,DE FUNDICION,DE HIERRO O DE ACERO 2" xfId="1720"/>
    <cellStyle name="ANCLAS,REZONES Y SUS PARTES,DE FUNDICION,DE HIERRO O DE ACERO 2 2" xfId="3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" xfId="1" builtinId="3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00" b="1" i="0" u="none" strike="noStrike" baseline="0">
                <a:solidFill>
                  <a:srgbClr val="3333CC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Escolar Básica: Matriculados por sector.
Año 2016</a:t>
            </a:r>
            <a:endParaRPr lang="es-PY" sz="1300" b="1">
              <a:solidFill>
                <a:srgbClr val="3333CC"/>
              </a:solidFill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19706896168372345"/>
          <c:y val="4.002121972056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9655733045106"/>
          <c:y val="0.34398692494726502"/>
          <c:w val="0.62376541072142966"/>
          <c:h val="0.41807126869877459"/>
        </c:manualLayout>
      </c:layout>
      <c:pie3DChart>
        <c:varyColors val="1"/>
        <c:ser>
          <c:idx val="0"/>
          <c:order val="0"/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8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3714351571996396E-2"/>
                  <c:y val="-9.543169356873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095317290544317E-2"/>
                  <c:y val="4.6681385634186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330444353765044"/>
                  <c:y val="8.1301925558331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'Graf-3.2'!$A$5:$A$7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'Graf-3.2'!$B$5:$B$7</c:f>
              <c:numCache>
                <c:formatCode>_(* #,##0_);_(* \(#,##0\);_(* "-"??_);_(@_)</c:formatCode>
                <c:ptCount val="3"/>
                <c:pt idx="0">
                  <c:v>812235</c:v>
                </c:pt>
                <c:pt idx="1">
                  <c:v>84533</c:v>
                </c:pt>
                <c:pt idx="2">
                  <c:v>124063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30160</xdr:colOff>
      <xdr:row>0</xdr:row>
      <xdr:rowOff>0</xdr:rowOff>
    </xdr:from>
    <xdr:to>
      <xdr:col>6</xdr:col>
      <xdr:colOff>736066</xdr:colOff>
      <xdr:row>18</xdr:row>
      <xdr:rowOff>104401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0.03831</cdr:x>
      <cdr:y>0.90308</cdr:y>
    </cdr:from>
    <cdr:to>
      <cdr:x>0.20082</cdr:x>
      <cdr:y>0.95892</cdr:y>
    </cdr:to>
    <cdr:sp macro="" textlink="">
      <cdr:nvSpPr>
        <cdr:cNvPr id="19968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498" y="2830004"/>
          <a:ext cx="1015919" cy="1749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3.2.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8%20-%20Trabajo/A%20diagramar/A%20diagramar/CEP%202018_12_11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.1_A_rev"/>
      <sheetName val="1.2_A_rev"/>
      <sheetName val="1.3_A_rev"/>
      <sheetName val="1.4_A_rev"/>
      <sheetName val="Gráfico 1.4_A_rev"/>
      <sheetName val="1.5 _A_rev"/>
      <sheetName val="Gráfico 1.5_A_rev"/>
      <sheetName val="2.1_A_rev"/>
      <sheetName val="2.2_A_rev"/>
      <sheetName val="2.3_A_rev"/>
      <sheetName val="2.4 _A_rev"/>
      <sheetName val="2.5_A_rev"/>
      <sheetName val="2.6_A_rev"/>
      <sheetName val="Graf-2.6_A_rev"/>
      <sheetName val="3.1 A_rev"/>
      <sheetName val="Graf-3.1 A_rev"/>
      <sheetName val="3.2_A_rev"/>
      <sheetName val="Graf-3.2_A_rev"/>
      <sheetName val="3.3_A_rev"/>
      <sheetName val="Graf-3.3_A_rev"/>
      <sheetName val="3.4_A_rev"/>
      <sheetName val="3.5_A_rev"/>
      <sheetName val="4.1_A_rev"/>
      <sheetName val="4.2_A _rev"/>
      <sheetName val="4.3 _A_rev"/>
      <sheetName val="4.4_A_rev"/>
      <sheetName val="4.5_A_rev"/>
      <sheetName val="Graf-4.5_A_rev"/>
      <sheetName val="5.1_A_rev"/>
      <sheetName val="Graf-5.1_A_rev"/>
      <sheetName val="5.2_A_rev"/>
      <sheetName val="Graf-5.2_A_rev"/>
      <sheetName val="5.3_A_rev"/>
      <sheetName val="5.4 _A_rev"/>
      <sheetName val="Graf-5.4_A_rev"/>
      <sheetName val="5.5_A_rev"/>
      <sheetName val="Graf-5.5_A_rev"/>
      <sheetName val="6.1_A_rev"/>
      <sheetName val="Graf-6.1_A_rev"/>
      <sheetName val="6.2_A_rev"/>
      <sheetName val="7.1_A_rev"/>
      <sheetName val="Graf-7.1_A_rev"/>
      <sheetName val="8.1 A_rev"/>
      <sheetName val="9.1_A_rev"/>
      <sheetName val="9-2_A_rev"/>
      <sheetName val="Graf-9.2_A_rev"/>
      <sheetName val="9.3_A_rev"/>
      <sheetName val="9.4_A_rev"/>
      <sheetName val="Graf-9.4_A_rev"/>
      <sheetName val="9.5_A_rev"/>
      <sheetName val="Graf-9.5_A_rev"/>
      <sheetName val="9.6 A_Propuesta_rev"/>
      <sheetName val="9.6 Anterior"/>
      <sheetName val="9.7_rev"/>
      <sheetName val="Graf-9.7a_rev"/>
      <sheetName val="Graf-9.7b_A_rev"/>
      <sheetName val="10.1 _A_rev"/>
      <sheetName val="Graf-10.1_A_rev"/>
      <sheetName val="10.2 _A_rev"/>
      <sheetName val="Graf-10.2_A_rev"/>
      <sheetName val="10.3_A_rev"/>
      <sheetName val="10.4_A_rev"/>
      <sheetName val=" 11.1_A_rev"/>
      <sheetName val="11.2_A_rev"/>
      <sheetName val="11.3 A_rev"/>
      <sheetName val="11.4 A_rev"/>
      <sheetName val="11.5 A_rev"/>
      <sheetName val="11.6_A_rev"/>
      <sheetName val="Graf-11.6_A_rev"/>
      <sheetName val="11.7_A_rev"/>
      <sheetName val="Graf-11.7_A_rev"/>
      <sheetName val="12.1_A_rev"/>
      <sheetName val="12.2_A_rev"/>
      <sheetName val="12.3_2015_rev"/>
      <sheetName val="12.4_2015_rev"/>
      <sheetName val="13.1 _A_rev"/>
      <sheetName val="13.2_A_rev"/>
      <sheetName val="13.3_A_rev"/>
      <sheetName val="14.1_A_rev"/>
      <sheetName val="Graf-14.1_A_rev"/>
      <sheetName val="14.2_A_rev"/>
      <sheetName val="Graf-14.2_A_rev"/>
      <sheetName val="14.3_A_rev"/>
      <sheetName val="Graf-14.3_A_rev"/>
      <sheetName val="14.4_A_rev"/>
      <sheetName val="15.1_A_rev"/>
      <sheetName val="15.2_A_rev"/>
      <sheetName val=" 15.3_A_rev"/>
      <sheetName val="16.1_A_rev"/>
      <sheetName val="Graf-16.1_A_rev"/>
      <sheetName val="16.2 _A_rev"/>
      <sheetName val="16.3_A_re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A5" t="str">
            <v>Oficial</v>
          </cell>
          <cell r="B5">
            <v>812235</v>
          </cell>
        </row>
        <row r="6">
          <cell r="A6" t="str">
            <v>Privado</v>
          </cell>
          <cell r="B6">
            <v>84533</v>
          </cell>
        </row>
        <row r="7">
          <cell r="A7" t="str">
            <v>Privado Subvencionado</v>
          </cell>
          <cell r="B7">
            <v>124063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F32"/>
  <sheetViews>
    <sheetView showGridLines="0" tabSelected="1" zoomScaleNormal="100" workbookViewId="0"/>
  </sheetViews>
  <sheetFormatPr baseColWidth="10" defaultRowHeight="15"/>
  <cols>
    <col min="1" max="1" width="2.7109375" style="33" customWidth="1"/>
    <col min="2" max="2" width="17.7109375" style="1" customWidth="1"/>
    <col min="3" max="3" width="16.5703125" style="1" customWidth="1"/>
    <col min="4" max="4" width="12.5703125" style="1" customWidth="1"/>
    <col min="5" max="5" width="11.140625" style="1" customWidth="1"/>
    <col min="6" max="6" width="14.7109375" style="1" customWidth="1"/>
    <col min="7" max="16384" width="11.42578125" style="1"/>
  </cols>
  <sheetData>
    <row r="1" spans="1:6" ht="15" customHeight="1">
      <c r="A1" s="1"/>
      <c r="B1" s="1" t="s">
        <v>0</v>
      </c>
    </row>
    <row r="2" spans="1:6" ht="15" customHeight="1">
      <c r="A2" s="1"/>
      <c r="B2" s="1" t="s">
        <v>1</v>
      </c>
    </row>
    <row r="3" spans="1:6" ht="5.0999999999999996" customHeight="1">
      <c r="A3" s="1"/>
      <c r="B3" s="2"/>
      <c r="C3" s="2"/>
      <c r="D3" s="2"/>
      <c r="E3" s="2"/>
      <c r="F3" s="2"/>
    </row>
    <row r="4" spans="1:6" ht="18.75" customHeight="1">
      <c r="A4" s="1"/>
      <c r="B4" s="3" t="s">
        <v>2</v>
      </c>
      <c r="C4" s="4" t="s">
        <v>3</v>
      </c>
      <c r="D4" s="5" t="s">
        <v>27</v>
      </c>
      <c r="E4" s="5"/>
      <c r="F4" s="5"/>
    </row>
    <row r="5" spans="1:6" ht="12.75" customHeight="1">
      <c r="A5" s="1"/>
      <c r="B5" s="6"/>
      <c r="C5" s="7"/>
      <c r="D5" s="8" t="s">
        <v>4</v>
      </c>
      <c r="E5" s="8" t="s">
        <v>5</v>
      </c>
      <c r="F5" s="9" t="s">
        <v>28</v>
      </c>
    </row>
    <row r="6" spans="1:6" ht="12.75">
      <c r="A6" s="1"/>
      <c r="B6" s="10"/>
      <c r="C6" s="11"/>
      <c r="D6" s="12"/>
      <c r="E6" s="12"/>
      <c r="F6" s="13"/>
    </row>
    <row r="7" spans="1:6" ht="5.0999999999999996" customHeight="1">
      <c r="A7" s="1"/>
      <c r="B7" s="14"/>
    </row>
    <row r="8" spans="1:6" ht="12.75">
      <c r="A8" s="1"/>
      <c r="B8" s="15" t="s">
        <v>3</v>
      </c>
      <c r="C8" s="16">
        <v>1020831</v>
      </c>
      <c r="D8" s="17">
        <v>79.566059416299069</v>
      </c>
      <c r="E8" s="17">
        <v>8.2808026010181912</v>
      </c>
      <c r="F8" s="18">
        <v>12.153137982682736</v>
      </c>
    </row>
    <row r="9" spans="1:6" ht="4.5" customHeight="1">
      <c r="A9" s="1"/>
      <c r="B9" s="19"/>
      <c r="C9" s="20"/>
      <c r="D9" s="21"/>
      <c r="E9" s="21"/>
      <c r="F9" s="22"/>
    </row>
    <row r="10" spans="1:6" ht="15" customHeight="1">
      <c r="A10" s="1"/>
      <c r="B10" s="23" t="s">
        <v>6</v>
      </c>
      <c r="C10" s="24">
        <v>79870</v>
      </c>
      <c r="D10" s="25">
        <v>38.179541755352446</v>
      </c>
      <c r="E10" s="25">
        <v>28.781770376862404</v>
      </c>
      <c r="F10" s="26">
        <v>33.03868786778515</v>
      </c>
    </row>
    <row r="11" spans="1:6" ht="15" customHeight="1">
      <c r="A11" s="1"/>
      <c r="B11" s="23" t="s">
        <v>7</v>
      </c>
      <c r="C11" s="24">
        <v>40460</v>
      </c>
      <c r="D11" s="25">
        <v>83.344043499752843</v>
      </c>
      <c r="E11" s="25" t="s">
        <v>8</v>
      </c>
      <c r="F11" s="26">
        <v>16.655956500247157</v>
      </c>
    </row>
    <row r="12" spans="1:6" ht="15" customHeight="1">
      <c r="A12" s="1"/>
      <c r="B12" s="23" t="s">
        <v>9</v>
      </c>
      <c r="C12" s="24">
        <v>76118</v>
      </c>
      <c r="D12" s="25">
        <v>94.906592396016705</v>
      </c>
      <c r="E12" s="25">
        <v>0.80795606820988453</v>
      </c>
      <c r="F12" s="26">
        <v>4.2854515357734044</v>
      </c>
    </row>
    <row r="13" spans="1:6" ht="15" customHeight="1">
      <c r="A13" s="1"/>
      <c r="B13" s="23" t="s">
        <v>10</v>
      </c>
      <c r="C13" s="24">
        <v>43646</v>
      </c>
      <c r="D13" s="25">
        <v>89.950969160976939</v>
      </c>
      <c r="E13" s="25">
        <v>0.69422169270952661</v>
      </c>
      <c r="F13" s="26">
        <v>9.3548091463135226</v>
      </c>
    </row>
    <row r="14" spans="1:6" ht="15" customHeight="1">
      <c r="A14" s="1"/>
      <c r="B14" s="23" t="s">
        <v>11</v>
      </c>
      <c r="C14" s="24">
        <v>29127</v>
      </c>
      <c r="D14" s="25">
        <v>86.061043018505174</v>
      </c>
      <c r="E14" s="25">
        <v>0.69008136780306928</v>
      </c>
      <c r="F14" s="26">
        <v>13.248875613691762</v>
      </c>
    </row>
    <row r="15" spans="1:6" ht="15" customHeight="1">
      <c r="A15" s="1"/>
      <c r="B15" s="23" t="s">
        <v>12</v>
      </c>
      <c r="C15" s="24">
        <v>83715</v>
      </c>
      <c r="D15" s="25">
        <v>91.148539688227913</v>
      </c>
      <c r="E15" s="25">
        <v>0.84453204324195175</v>
      </c>
      <c r="F15" s="26">
        <v>8.0069282685301317</v>
      </c>
    </row>
    <row r="16" spans="1:6" ht="15" customHeight="1">
      <c r="A16" s="1"/>
      <c r="B16" s="23" t="s">
        <v>13</v>
      </c>
      <c r="C16" s="24">
        <v>29939</v>
      </c>
      <c r="D16" s="25">
        <v>96.092053842813712</v>
      </c>
      <c r="E16" s="25">
        <v>0.24382911920905842</v>
      </c>
      <c r="F16" s="26">
        <v>3.6641170379772201</v>
      </c>
    </row>
    <row r="17" spans="1:6" ht="15" customHeight="1">
      <c r="A17" s="1"/>
      <c r="B17" s="23" t="s">
        <v>14</v>
      </c>
      <c r="C17" s="24">
        <v>81306</v>
      </c>
      <c r="D17" s="25">
        <v>84.95191006813765</v>
      </c>
      <c r="E17" s="25">
        <v>4.9332152608663566</v>
      </c>
      <c r="F17" s="26">
        <v>10.114874670995992</v>
      </c>
    </row>
    <row r="18" spans="1:6" ht="15" customHeight="1">
      <c r="A18" s="1"/>
      <c r="B18" s="23" t="s">
        <v>15</v>
      </c>
      <c r="C18" s="24">
        <v>17671</v>
      </c>
      <c r="D18" s="25">
        <v>89.627072604832776</v>
      </c>
      <c r="E18" s="25">
        <v>3.1803519891347407</v>
      </c>
      <c r="F18" s="26">
        <v>7.192575406032482</v>
      </c>
    </row>
    <row r="19" spans="1:6" ht="15" customHeight="1">
      <c r="A19" s="1"/>
      <c r="B19" s="27" t="s">
        <v>16</v>
      </c>
      <c r="C19" s="24">
        <v>34503</v>
      </c>
      <c r="D19" s="25">
        <v>89.687853230153905</v>
      </c>
      <c r="E19" s="25">
        <v>0.88398110309248468</v>
      </c>
      <c r="F19" s="26">
        <v>9.4281656667536158</v>
      </c>
    </row>
    <row r="20" spans="1:6" ht="15" customHeight="1">
      <c r="A20" s="1"/>
      <c r="B20" s="23" t="s">
        <v>17</v>
      </c>
      <c r="C20" s="24">
        <v>131576</v>
      </c>
      <c r="D20" s="25">
        <v>81.821152793822577</v>
      </c>
      <c r="E20" s="25">
        <v>10.97540584909102</v>
      </c>
      <c r="F20" s="26">
        <v>7.2034413570863984</v>
      </c>
    </row>
    <row r="21" spans="1:6" ht="15" customHeight="1">
      <c r="A21" s="1"/>
      <c r="B21" s="23" t="s">
        <v>18</v>
      </c>
      <c r="C21" s="24">
        <v>267660</v>
      </c>
      <c r="D21" s="25">
        <v>73.364716431293431</v>
      </c>
      <c r="E21" s="25">
        <v>12.372786370768885</v>
      </c>
      <c r="F21" s="26">
        <v>14.262497197937682</v>
      </c>
    </row>
    <row r="22" spans="1:6" ht="15" customHeight="1">
      <c r="A22" s="1"/>
      <c r="B22" s="23" t="s">
        <v>19</v>
      </c>
      <c r="C22" s="24">
        <v>10469</v>
      </c>
      <c r="D22" s="25">
        <v>80.198681822523639</v>
      </c>
      <c r="E22" s="25" t="s">
        <v>8</v>
      </c>
      <c r="F22" s="26">
        <v>19.801318177476361</v>
      </c>
    </row>
    <row r="23" spans="1:6" ht="15" customHeight="1">
      <c r="A23" s="1"/>
      <c r="B23" s="23" t="s">
        <v>20</v>
      </c>
      <c r="C23" s="24">
        <v>23928</v>
      </c>
      <c r="D23" s="25">
        <v>81.904045469742556</v>
      </c>
      <c r="E23" s="25">
        <v>8.546472751588098</v>
      </c>
      <c r="F23" s="26">
        <v>9.5494817786693407</v>
      </c>
    </row>
    <row r="24" spans="1:6" ht="15" customHeight="1">
      <c r="A24" s="1"/>
      <c r="B24" s="23" t="s">
        <v>21</v>
      </c>
      <c r="C24" s="24">
        <v>37452</v>
      </c>
      <c r="D24" s="25">
        <v>94.779985047527504</v>
      </c>
      <c r="E24" s="25">
        <v>3.5031506995621062</v>
      </c>
      <c r="F24" s="26">
        <v>1.7168642529103919</v>
      </c>
    </row>
    <row r="25" spans="1:6" ht="15" customHeight="1">
      <c r="A25" s="1"/>
      <c r="B25" s="23" t="s">
        <v>22</v>
      </c>
      <c r="C25" s="24">
        <v>20313</v>
      </c>
      <c r="D25" s="25">
        <v>73.081277999310785</v>
      </c>
      <c r="E25" s="25">
        <v>8.6102495938561514</v>
      </c>
      <c r="F25" s="26">
        <v>18.308472406833062</v>
      </c>
    </row>
    <row r="26" spans="1:6" ht="15" customHeight="1">
      <c r="A26" s="28"/>
      <c r="B26" s="27" t="s">
        <v>23</v>
      </c>
      <c r="C26" s="24">
        <v>10842</v>
      </c>
      <c r="D26" s="25">
        <v>58.328721638074157</v>
      </c>
      <c r="E26" s="25">
        <v>19.286109573879358</v>
      </c>
      <c r="F26" s="26">
        <v>22.385168788046485</v>
      </c>
    </row>
    <row r="27" spans="1:6" ht="15" customHeight="1">
      <c r="A27" s="14"/>
      <c r="B27" s="23" t="s">
        <v>24</v>
      </c>
      <c r="C27" s="24">
        <v>2236</v>
      </c>
      <c r="D27" s="25">
        <v>82.245080500894446</v>
      </c>
      <c r="E27" s="25">
        <v>0.58139534883720934</v>
      </c>
      <c r="F27" s="26">
        <v>17.173524150268335</v>
      </c>
    </row>
    <row r="28" spans="1:6" ht="5.0999999999999996" customHeight="1" thickBot="1">
      <c r="A28" s="1"/>
      <c r="B28" s="29"/>
      <c r="C28" s="30"/>
      <c r="D28" s="30"/>
      <c r="E28" s="30"/>
      <c r="F28" s="31"/>
    </row>
    <row r="29" spans="1:6" ht="5.0999999999999996" customHeight="1">
      <c r="A29" s="1"/>
    </row>
    <row r="30" spans="1:6" ht="12.75">
      <c r="A30" s="1"/>
      <c r="B30" s="1" t="s">
        <v>25</v>
      </c>
    </row>
    <row r="31" spans="1:6" ht="3.75" customHeight="1">
      <c r="A31" s="1"/>
    </row>
    <row r="32" spans="1:6" ht="12.75">
      <c r="A32" s="1"/>
      <c r="B32" s="32" t="s">
        <v>26</v>
      </c>
      <c r="C32" s="32"/>
      <c r="D32" s="32"/>
      <c r="E32" s="32"/>
      <c r="F32" s="32"/>
    </row>
  </sheetData>
  <mergeCells count="6">
    <mergeCell ref="B4:B6"/>
    <mergeCell ref="C4:C6"/>
    <mergeCell ref="D4:F4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D15"/>
  <sheetViews>
    <sheetView showGridLines="0" zoomScale="90" zoomScaleNormal="90" workbookViewId="0">
      <selection activeCell="B21" sqref="B21"/>
    </sheetView>
  </sheetViews>
  <sheetFormatPr baseColWidth="10" defaultColWidth="11.42578125" defaultRowHeight="12.75"/>
  <cols>
    <col min="1" max="1" width="25.5703125" style="34" customWidth="1"/>
    <col min="2" max="2" width="11.140625" style="34" bestFit="1" customWidth="1"/>
    <col min="3" max="3" width="12.140625" style="34" customWidth="1"/>
    <col min="4" max="4" width="11.42578125" style="45"/>
    <col min="5" max="16384" width="11.42578125" style="36"/>
  </cols>
  <sheetData>
    <row r="1" spans="1:4">
      <c r="D1" s="35"/>
    </row>
    <row r="2" spans="1:4">
      <c r="D2" s="35"/>
    </row>
    <row r="3" spans="1:4">
      <c r="A3" s="46">
        <v>2016</v>
      </c>
      <c r="B3" s="47">
        <f>SUM(B5:B7)</f>
        <v>1020831</v>
      </c>
      <c r="C3" s="48">
        <f>SUM(C5:C7)</f>
        <v>100</v>
      </c>
      <c r="D3" s="35"/>
    </row>
    <row r="4" spans="1:4">
      <c r="A4" s="49"/>
      <c r="B4" s="50"/>
      <c r="C4" s="51"/>
      <c r="D4" s="35"/>
    </row>
    <row r="5" spans="1:4">
      <c r="A5" s="49" t="s">
        <v>4</v>
      </c>
      <c r="B5" s="52">
        <v>812235</v>
      </c>
      <c r="C5" s="48">
        <f>(B5/B$3)*100</f>
        <v>79.566059416299069</v>
      </c>
      <c r="D5" s="35"/>
    </row>
    <row r="6" spans="1:4">
      <c r="A6" s="49" t="s">
        <v>5</v>
      </c>
      <c r="B6" s="52">
        <v>84533</v>
      </c>
      <c r="C6" s="48">
        <f>(B6/B$3)*100</f>
        <v>8.2808026010181912</v>
      </c>
      <c r="D6" s="35"/>
    </row>
    <row r="7" spans="1:4">
      <c r="A7" s="53" t="s">
        <v>28</v>
      </c>
      <c r="B7" s="52">
        <v>124063</v>
      </c>
      <c r="C7" s="48">
        <f>(B7/B$3)*100</f>
        <v>12.153137982682736</v>
      </c>
      <c r="D7" s="35"/>
    </row>
    <row r="8" spans="1:4">
      <c r="A8" s="37"/>
      <c r="C8" s="38"/>
      <c r="D8" s="35"/>
    </row>
    <row r="9" spans="1:4" ht="15.75">
      <c r="A9" s="39"/>
      <c r="B9" s="39"/>
      <c r="C9" s="40"/>
      <c r="D9" s="35"/>
    </row>
    <row r="10" spans="1:4">
      <c r="A10" s="37"/>
      <c r="C10" s="38"/>
      <c r="D10" s="35"/>
    </row>
    <row r="11" spans="1:4" ht="14.25">
      <c r="A11" s="41"/>
      <c r="C11" s="38"/>
      <c r="D11" s="35"/>
    </row>
    <row r="12" spans="1:4" ht="14.25">
      <c r="A12" s="42"/>
      <c r="B12" s="43"/>
      <c r="C12" s="44"/>
      <c r="D12" s="35"/>
    </row>
    <row r="13" spans="1:4">
      <c r="A13" s="43"/>
      <c r="B13" s="43"/>
      <c r="C13" s="43"/>
    </row>
    <row r="14" spans="1:4">
      <c r="A14" s="43"/>
      <c r="B14" s="43"/>
      <c r="C14" s="43"/>
    </row>
    <row r="15" spans="1:4">
      <c r="A15" s="43"/>
      <c r="B15" s="43"/>
      <c r="C15" s="43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</vt:lpstr>
      <vt:lpstr>Graf-3.2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2020-05-20T13:21:11Z</dcterms:created>
  <dcterms:modified xsi:type="dcterms:W3CDTF">2020-05-20T13:25:35Z</dcterms:modified>
</cp:coreProperties>
</file>