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5.4_A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<sst xmlns="http://schemas.openxmlformats.org/spreadsheetml/2006/main" count="8" uniqueCount="8">
  <si>
    <t xml:space="preserve">2.5.4 PARQUE AUTOMOTOR REGISTRADO Y VEHÍCULOS POR MIL HABITANTES, SEGÚN AÑO. </t>
  </si>
  <si>
    <t>PERIODO 2008-2017</t>
  </si>
  <si>
    <t>Año</t>
  </si>
  <si>
    <t>Vehículos
Registrados</t>
  </si>
  <si>
    <r>
      <t>Población</t>
    </r>
    <r>
      <rPr>
        <b/>
        <vertAlign val="superscript"/>
        <sz val="11"/>
        <rFont val="Calibri"/>
        <family val="2"/>
        <scheme val="minor"/>
      </rPr>
      <t xml:space="preserve">1/
</t>
    </r>
    <r>
      <rPr>
        <b/>
        <sz val="11"/>
        <rFont val="Calibri"/>
        <family val="2"/>
        <scheme val="minor"/>
      </rPr>
      <t>(Miles)</t>
    </r>
  </si>
  <si>
    <t xml:space="preserve">  Vehículos por mil habitantes</t>
  </si>
  <si>
    <t>1/ Paraguay. Proyección de la Población Nacional por Sexo y Edad, 2000-2025. DGEEC.</t>
  </si>
  <si>
    <t>FUENTE: Dirección Nacional del Registro de Automotores.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</si>
</sst>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24" fillId="0" borderId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12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16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20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4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8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32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165" fontId="11" fillId="6" borderId="4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4" fillId="48" borderId="11" applyNumberFormat="0" applyAlignment="0" applyProtection="0"/>
    <xf numFmtId="165" fontId="34" fillId="48" borderId="11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165" fontId="13" fillId="7" borderId="7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5" fillId="49" borderId="12" applyNumberFormat="0" applyAlignment="0" applyProtection="0"/>
    <xf numFmtId="165" fontId="35" fillId="49" borderId="12" applyNumberFormat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165" fontId="12" fillId="0" borderId="6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0" fontId="36" fillId="0" borderId="13" applyNumberFormat="0" applyFill="0" applyAlignment="0" applyProtection="0"/>
    <xf numFmtId="165" fontId="36" fillId="0" borderId="13" applyNumberFormat="0" applyFill="0" applyAlignment="0" applyProtection="0"/>
    <xf numFmtId="166" fontId="24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9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3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7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1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5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29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165" fontId="9" fillId="5" borderId="4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32" fillId="39" borderId="11" applyNumberFormat="0" applyAlignment="0" applyProtection="0"/>
    <xf numFmtId="165" fontId="32" fillId="39" borderId="11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4" fillId="0" borderId="0" applyFill="0" applyBorder="0" applyAlignment="0" applyProtection="0"/>
    <xf numFmtId="41" fontId="24" fillId="0" borderId="0" applyFont="0" applyFill="0" applyBorder="0" applyAlignment="0" applyProtection="0"/>
    <xf numFmtId="175" fontId="24" fillId="0" borderId="0" applyFill="0" applyBorder="0" applyAlignment="0" applyProtection="0"/>
    <xf numFmtId="41" fontId="20" fillId="0" borderId="0" applyFont="0" applyFill="0" applyBorder="0" applyAlignment="0" applyProtection="0"/>
    <xf numFmtId="175" fontId="24" fillId="0" borderId="0" applyFill="0" applyBorder="0" applyAlignment="0" applyProtection="0"/>
    <xf numFmtId="176" fontId="24" fillId="0" borderId="0" applyFill="0" applyBorder="0" applyAlignment="0" applyProtection="0"/>
    <xf numFmtId="175" fontId="24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4" fillId="0" borderId="0" applyFill="0" applyBorder="0" applyAlignment="0" applyProtection="0"/>
    <xf numFmtId="174" fontId="24" fillId="0" borderId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2" fontId="24" fillId="0" borderId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80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45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78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177" fontId="24" fillId="0" borderId="0" applyFill="0" applyBorder="0" applyAlignment="0" applyProtection="0"/>
    <xf numFmtId="180" fontId="24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4" fillId="0" borderId="0" applyFill="0" applyBorder="0" applyAlignment="0" applyProtection="0"/>
    <xf numFmtId="178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77" fontId="24" fillId="0" borderId="0" applyFill="0" applyBorder="0" applyAlignment="0" applyProtection="0"/>
    <xf numFmtId="184" fontId="24" fillId="0" borderId="0" applyFill="0" applyBorder="0" applyAlignment="0" applyProtection="0"/>
    <xf numFmtId="178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7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0" fontId="18" fillId="0" borderId="0" applyNumberFormat="0" applyBorder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Border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184" fontId="24" fillId="0" borderId="0" applyFill="0" applyBorder="0" applyAlignment="0" applyProtection="0"/>
    <xf numFmtId="40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24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8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1" fontId="49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30" fillId="0" borderId="0"/>
    <xf numFmtId="0" fontId="24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8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37" fontId="48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0" fontId="3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8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24" fillId="56" borderId="14" applyNumberFormat="0" applyFont="0" applyAlignment="0" applyProtection="0"/>
    <xf numFmtId="165" fontId="24" fillId="56" borderId="14" applyNumberFormat="0" applyFont="0" applyAlignment="0" applyProtection="0"/>
    <xf numFmtId="165" fontId="24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0" fontId="30" fillId="56" borderId="14" applyNumberFormat="0" applyFont="0" applyAlignment="0" applyProtection="0"/>
    <xf numFmtId="165" fontId="30" fillId="56" borderId="14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165" fontId="10" fillId="6" borderId="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55" fillId="48" borderId="15" applyNumberFormat="0" applyAlignment="0" applyProtection="0"/>
    <xf numFmtId="165" fontId="55" fillId="48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165" fontId="3" fillId="0" borderId="1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59" fillId="0" borderId="16" applyNumberFormat="0" applyFill="0" applyAlignment="0" applyProtection="0"/>
    <xf numFmtId="165" fontId="59" fillId="0" borderId="16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165" fontId="4" fillId="0" borderId="2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165" fontId="5" fillId="0" borderId="3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165" fontId="37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165" fontId="16" fillId="0" borderId="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</cellStyleXfs>
  <cellXfs count="32">
    <xf numFmtId="0" fontId="0" fillId="0" borderId="0" xfId="0"/>
    <xf numFmtId="3" fontId="19" fillId="0" borderId="0" xfId="1" applyNumberFormat="1" applyFont="1" applyFill="1" applyAlignment="1">
      <alignment horizontal="right"/>
    </xf>
    <xf numFmtId="0" fontId="19" fillId="0" borderId="0" xfId="1" applyFont="1" applyFill="1"/>
    <xf numFmtId="0" fontId="20" fillId="0" borderId="0" xfId="1" applyFont="1" applyFill="1"/>
    <xf numFmtId="0" fontId="21" fillId="0" borderId="0" xfId="0" applyFont="1" applyFill="1"/>
    <xf numFmtId="3" fontId="22" fillId="0" borderId="0" xfId="1" applyNumberFormat="1" applyFont="1" applyFill="1" applyAlignment="1">
      <alignment horizontal="left"/>
    </xf>
    <xf numFmtId="3" fontId="21" fillId="0" borderId="0" xfId="1" applyNumberFormat="1" applyFont="1" applyFill="1" applyBorder="1" applyAlignment="1">
      <alignment horizontal="right"/>
    </xf>
    <xf numFmtId="0" fontId="21" fillId="0" borderId="0" xfId="1" applyFont="1" applyFill="1"/>
    <xf numFmtId="0" fontId="23" fillId="0" borderId="0" xfId="1" applyFont="1" applyFill="1"/>
    <xf numFmtId="3" fontId="22" fillId="0" borderId="0" xfId="1" applyNumberFormat="1" applyFont="1" applyFill="1" applyAlignment="1">
      <alignment horizontal="left" indent="4"/>
    </xf>
    <xf numFmtId="0" fontId="19" fillId="0" borderId="0" xfId="2" applyFont="1"/>
    <xf numFmtId="3" fontId="19" fillId="0" borderId="0" xfId="1" applyNumberFormat="1" applyFont="1" applyFill="1" applyBorder="1" applyAlignment="1">
      <alignment horizontal="right"/>
    </xf>
    <xf numFmtId="0" fontId="27" fillId="0" borderId="0" xfId="1" applyFont="1" applyFill="1"/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 applyAlignment="1">
      <alignment horizontal="right" indent="4"/>
    </xf>
    <xf numFmtId="3" fontId="19" fillId="0" borderId="0" xfId="1" applyNumberFormat="1" applyFont="1" applyFill="1" applyBorder="1" applyAlignment="1">
      <alignment horizontal="right" indent="5"/>
    </xf>
    <xf numFmtId="164" fontId="19" fillId="0" borderId="0" xfId="1" applyNumberFormat="1" applyFont="1" applyFill="1" applyBorder="1" applyAlignment="1">
      <alignment horizontal="right" indent="5"/>
    </xf>
    <xf numFmtId="164" fontId="19" fillId="0" borderId="0" xfId="1" applyNumberFormat="1" applyFont="1" applyFill="1" applyBorder="1" applyAlignment="1">
      <alignment horizontal="right" indent="4"/>
    </xf>
    <xf numFmtId="3" fontId="19" fillId="0" borderId="10" xfId="1" applyNumberFormat="1" applyFont="1" applyFill="1" applyBorder="1" applyAlignment="1"/>
    <xf numFmtId="0" fontId="19" fillId="0" borderId="10" xfId="1" applyFont="1" applyFill="1" applyBorder="1"/>
    <xf numFmtId="0" fontId="19" fillId="0" borderId="0" xfId="1" applyFont="1" applyFill="1" applyBorder="1"/>
    <xf numFmtId="0" fontId="20" fillId="0" borderId="0" xfId="1" applyFont="1" applyFill="1" applyBorder="1"/>
    <xf numFmtId="3" fontId="19" fillId="0" borderId="0" xfId="1" applyNumberFormat="1" applyFont="1" applyFill="1" applyAlignment="1"/>
    <xf numFmtId="3" fontId="28" fillId="0" borderId="0" xfId="1" applyNumberFormat="1" applyFont="1" applyFill="1" applyAlignment="1">
      <alignment horizontal="left"/>
    </xf>
    <xf numFmtId="3" fontId="28" fillId="0" borderId="0" xfId="1" applyNumberFormat="1" applyFont="1" applyFill="1" applyAlignment="1">
      <alignment horizontal="right"/>
    </xf>
    <xf numFmtId="0" fontId="28" fillId="0" borderId="0" xfId="1" applyFont="1" applyFill="1"/>
    <xf numFmtId="0" fontId="29" fillId="0" borderId="0" xfId="1" applyFont="1" applyFill="1"/>
    <xf numFmtId="0" fontId="28" fillId="0" borderId="0" xfId="2" applyFont="1" applyFill="1"/>
    <xf numFmtId="0" fontId="28" fillId="0" borderId="0" xfId="1" applyFont="1" applyFill="1" applyAlignment="1"/>
    <xf numFmtId="0" fontId="28" fillId="0" borderId="0" xfId="2" applyFont="1"/>
    <xf numFmtId="0" fontId="25" fillId="33" borderId="0" xfId="1" applyFont="1" applyFill="1" applyBorder="1" applyAlignment="1">
      <alignment horizontal="left" vertical="center" wrapText="1" indent="4"/>
    </xf>
    <xf numFmtId="0" fontId="25" fillId="33" borderId="0" xfId="1" applyFont="1" applyFill="1" applyBorder="1" applyAlignment="1">
      <alignment horizontal="center" vertical="center" wrapText="1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1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theme="6" tint="0.59999389629810485"/>
  </sheetPr>
  <dimension ref="A1:F23"/>
  <sheetViews>
    <sheetView showGridLines="0" tabSelected="1" zoomScale="80" zoomScaleNormal="80" workbookViewId="0">
      <selection activeCell="E27" sqref="E27"/>
    </sheetView>
  </sheetViews>
  <sheetFormatPr baseColWidth="10" defaultColWidth="11.42578125" defaultRowHeight="12.75"/>
  <cols>
    <col min="1" max="1" width="2.42578125" style="10" customWidth="1"/>
    <col min="2" max="2" width="13.7109375" style="1" customWidth="1"/>
    <col min="3" max="3" width="21.42578125" style="1" customWidth="1"/>
    <col min="4" max="4" width="20.140625" style="2" customWidth="1"/>
    <col min="5" max="5" width="20" style="2" customWidth="1"/>
    <col min="6" max="16384" width="11.42578125" style="3"/>
  </cols>
  <sheetData>
    <row r="1" spans="1:5" s="8" customFormat="1" ht="15" customHeight="1">
      <c r="A1" s="4"/>
      <c r="B1" s="5" t="s">
        <v>0</v>
      </c>
      <c r="C1" s="6"/>
      <c r="D1" s="7"/>
      <c r="E1" s="7"/>
    </row>
    <row r="2" spans="1:5" s="8" customFormat="1" ht="15" customHeight="1">
      <c r="A2" s="4"/>
      <c r="B2" s="9" t="s">
        <v>1</v>
      </c>
      <c r="C2" s="6"/>
      <c r="D2" s="7"/>
      <c r="E2" s="7"/>
    </row>
    <row r="3" spans="1:5" ht="5.0999999999999996" customHeight="1">
      <c r="B3" s="11"/>
      <c r="C3" s="11"/>
    </row>
    <row r="4" spans="1:5" s="12" customFormat="1" ht="15" customHeight="1">
      <c r="A4" s="10"/>
      <c r="B4" s="30" t="s">
        <v>2</v>
      </c>
      <c r="C4" s="31" t="s">
        <v>3</v>
      </c>
      <c r="D4" s="31" t="s">
        <v>4</v>
      </c>
      <c r="E4" s="31" t="s">
        <v>5</v>
      </c>
    </row>
    <row r="5" spans="1:5" s="12" customFormat="1" ht="15" customHeight="1">
      <c r="A5" s="10"/>
      <c r="B5" s="30"/>
      <c r="C5" s="31"/>
      <c r="D5" s="31"/>
      <c r="E5" s="31"/>
    </row>
    <row r="6" spans="1:5" ht="5.0999999999999996" customHeight="1">
      <c r="B6" s="13"/>
      <c r="C6" s="14"/>
    </row>
    <row r="7" spans="1:5" ht="14.1" customHeight="1">
      <c r="B7" s="13">
        <v>2008</v>
      </c>
      <c r="C7" s="15">
        <v>710890</v>
      </c>
      <c r="D7" s="16">
        <v>6071.7809535580627</v>
      </c>
      <c r="E7" s="17">
        <f t="shared" ref="E7:E11" si="0">+C7/D7</f>
        <v>117.08096939554754</v>
      </c>
    </row>
    <row r="8" spans="1:5" ht="14.1" customHeight="1">
      <c r="B8" s="13">
        <v>2009</v>
      </c>
      <c r="C8" s="15">
        <v>792626</v>
      </c>
      <c r="D8" s="16">
        <v>6168.7574821876888</v>
      </c>
      <c r="E8" s="17">
        <f t="shared" si="0"/>
        <v>128.49038113245831</v>
      </c>
    </row>
    <row r="9" spans="1:5" ht="14.1" customHeight="1">
      <c r="B9" s="13">
        <v>2010</v>
      </c>
      <c r="C9" s="15">
        <v>890931</v>
      </c>
      <c r="D9" s="16">
        <v>6265.8766974630889</v>
      </c>
      <c r="E9" s="17">
        <f t="shared" si="0"/>
        <v>142.18776446091218</v>
      </c>
    </row>
    <row r="10" spans="1:5" ht="14.1" customHeight="1">
      <c r="B10" s="13">
        <v>2011</v>
      </c>
      <c r="C10" s="15">
        <v>1000502</v>
      </c>
      <c r="D10" s="16">
        <v>6363.2764860030775</v>
      </c>
      <c r="E10" s="17">
        <f t="shared" si="0"/>
        <v>157.23063459536058</v>
      </c>
    </row>
    <row r="11" spans="1:5" ht="14.1" customHeight="1">
      <c r="B11" s="13">
        <v>2012</v>
      </c>
      <c r="C11" s="15">
        <v>1110949</v>
      </c>
      <c r="D11" s="16">
        <v>6461.040864883922</v>
      </c>
      <c r="E11" s="17">
        <f t="shared" si="0"/>
        <v>171.94582471039038</v>
      </c>
    </row>
    <row r="12" spans="1:5" ht="14.1" customHeight="1">
      <c r="B12" s="13">
        <v>2013</v>
      </c>
      <c r="C12" s="15">
        <v>1227469</v>
      </c>
      <c r="D12" s="16">
        <v>6559.0271394782085</v>
      </c>
      <c r="E12" s="17">
        <f>+C12/D12</f>
        <v>187.14193033475527</v>
      </c>
    </row>
    <row r="13" spans="1:5" ht="14.1" customHeight="1">
      <c r="B13" s="13">
        <v>2014</v>
      </c>
      <c r="C13" s="15">
        <v>1383632</v>
      </c>
      <c r="D13" s="16">
        <v>6657.2320043028985</v>
      </c>
      <c r="E13" s="17">
        <f>+C13/D13</f>
        <v>207.8389335245775</v>
      </c>
    </row>
    <row r="14" spans="1:5" ht="14.1" customHeight="1">
      <c r="B14" s="13">
        <v>2015</v>
      </c>
      <c r="C14" s="15">
        <v>1695769</v>
      </c>
      <c r="D14" s="16">
        <v>6755.7559949786591</v>
      </c>
      <c r="E14" s="17">
        <f>+C14/D14</f>
        <v>251.0109899262809</v>
      </c>
    </row>
    <row r="15" spans="1:5" ht="14.1" customHeight="1">
      <c r="B15" s="13">
        <v>2016</v>
      </c>
      <c r="C15" s="15">
        <v>1871947</v>
      </c>
      <c r="D15" s="16">
        <v>6854.5360000000001</v>
      </c>
      <c r="E15" s="17">
        <f>+C15/D15</f>
        <v>273.0960928646374</v>
      </c>
    </row>
    <row r="16" spans="1:5" ht="14.1" customHeight="1">
      <c r="B16" s="13">
        <v>2017</v>
      </c>
      <c r="C16" s="15">
        <v>2062414</v>
      </c>
      <c r="D16" s="16">
        <v>6953.646029405204</v>
      </c>
      <c r="E16" s="17">
        <f>+C16/D16</f>
        <v>296.59461975466894</v>
      </c>
    </row>
    <row r="17" spans="1:6" s="21" customFormat="1" ht="5.0999999999999996" customHeight="1">
      <c r="A17" s="10"/>
      <c r="B17" s="18"/>
      <c r="C17" s="19"/>
      <c r="D17" s="19"/>
      <c r="E17" s="19"/>
      <c r="F17" s="20"/>
    </row>
    <row r="18" spans="1:6" ht="5.0999999999999996" customHeight="1">
      <c r="B18" s="22"/>
      <c r="C18" s="2"/>
      <c r="F18" s="2"/>
    </row>
    <row r="19" spans="1:6" s="26" customFormat="1">
      <c r="A19" s="10"/>
      <c r="B19" s="23" t="s">
        <v>6</v>
      </c>
      <c r="C19" s="24"/>
      <c r="D19" s="25"/>
      <c r="E19" s="25"/>
    </row>
    <row r="20" spans="1:6" s="26" customFormat="1" ht="3.75" customHeight="1">
      <c r="A20" s="10"/>
      <c r="B20" s="23"/>
      <c r="C20" s="24"/>
      <c r="D20" s="25"/>
      <c r="E20" s="25"/>
    </row>
    <row r="21" spans="1:6" s="26" customFormat="1" ht="12">
      <c r="A21" s="27"/>
      <c r="B21" s="28" t="s">
        <v>7</v>
      </c>
      <c r="C21" s="24"/>
      <c r="D21" s="25"/>
      <c r="E21" s="25"/>
    </row>
    <row r="22" spans="1:6">
      <c r="A22" s="27"/>
    </row>
    <row r="23" spans="1:6">
      <c r="A23" s="29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2019-08-14T13:02:37Z</dcterms:created>
  <dcterms:modified xsi:type="dcterms:W3CDTF">2019-09-02T19:09:35Z</dcterms:modified>
</cp:coreProperties>
</file>