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3.6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Q475" i="1" l="1"/>
  <c r="P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Q450" i="1"/>
  <c r="P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Q426" i="1"/>
  <c r="P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Q401" i="1"/>
  <c r="P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Q377" i="1"/>
  <c r="P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Q352" i="1"/>
  <c r="P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Q328" i="1"/>
  <c r="P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Q303" i="1"/>
  <c r="P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Q279" i="1"/>
  <c r="P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Q254" i="1"/>
  <c r="P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Q230" i="1"/>
  <c r="P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Q205" i="1"/>
  <c r="P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Q181" i="1"/>
  <c r="P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Q156" i="1"/>
  <c r="P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32" i="1"/>
  <c r="P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Q107" i="1"/>
  <c r="P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83" i="1"/>
  <c r="P83" i="1"/>
  <c r="N83" i="1"/>
  <c r="M83" i="1"/>
  <c r="L83" i="1"/>
  <c r="K83" i="1"/>
  <c r="J83" i="1"/>
  <c r="I83" i="1"/>
  <c r="H83" i="1"/>
  <c r="G83" i="1"/>
  <c r="F83" i="1"/>
  <c r="E83" i="1"/>
  <c r="D83" i="1"/>
  <c r="C83" i="1"/>
  <c r="Q58" i="1"/>
  <c r="P58" i="1"/>
  <c r="N58" i="1"/>
  <c r="M58" i="1"/>
  <c r="L58" i="1"/>
  <c r="K58" i="1"/>
  <c r="J58" i="1"/>
  <c r="I58" i="1"/>
  <c r="H58" i="1"/>
  <c r="G58" i="1"/>
  <c r="F58" i="1"/>
  <c r="E58" i="1"/>
  <c r="D58" i="1"/>
  <c r="C58" i="1"/>
  <c r="P34" i="1"/>
  <c r="M34" i="1"/>
  <c r="L34" i="1"/>
  <c r="K34" i="1"/>
  <c r="J34" i="1"/>
  <c r="I34" i="1"/>
  <c r="H34" i="1"/>
  <c r="G34" i="1"/>
  <c r="F34" i="1"/>
  <c r="E34" i="1"/>
  <c r="D34" i="1"/>
  <c r="C34" i="1"/>
  <c r="P9" i="1"/>
  <c r="N9" i="1"/>
  <c r="M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<sst xmlns="http://schemas.openxmlformats.org/spreadsheetml/2006/main" count="1607" uniqueCount="77">
  <si>
    <t>Departamento</t>
  </si>
  <si>
    <t>Cultivos Temporales</t>
  </si>
  <si>
    <t>Ajo</t>
  </si>
  <si>
    <t>Algodón</t>
  </si>
  <si>
    <t>Arroz con riego</t>
  </si>
  <si>
    <t>Arroz secano</t>
  </si>
  <si>
    <t>Arveja</t>
  </si>
  <si>
    <t>Batata</t>
  </si>
  <si>
    <t>Canola</t>
  </si>
  <si>
    <t>Caña de azúcar</t>
  </si>
  <si>
    <t xml:space="preserve">Cebolla de cabeza </t>
  </si>
  <si>
    <t>Frutilla</t>
  </si>
  <si>
    <t>Girasol</t>
  </si>
  <si>
    <t>Habilla</t>
  </si>
  <si>
    <t>Ka'a
He'e</t>
  </si>
  <si>
    <t>Locote</t>
  </si>
  <si>
    <t>AÑO 2008</t>
  </si>
  <si>
    <t>…</t>
  </si>
  <si>
    <t>Concepción</t>
  </si>
  <si>
    <t>-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</si>
  <si>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</si>
  <si>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</si>
  <si>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</si>
  <si>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</si>
  <si>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</si>
  <si>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</si>
  <si>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</si>
  <si>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</si>
  <si>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</si>
  <si>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</si>
  <si>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</si>
  <si>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</si>
  <si>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</si>
  <si>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</si>
  <si>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</si>
  <si>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</si>
  <si>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(continuación)</t>
  </si>
  <si>
    <t>Maíz</t>
  </si>
  <si>
    <t>Mandioca</t>
  </si>
  <si>
    <t>Maní</t>
  </si>
  <si>
    <t>Menta</t>
  </si>
  <si>
    <t>Papa</t>
  </si>
  <si>
    <t>Poroto</t>
  </si>
  <si>
    <t>Sésamo</t>
  </si>
  <si>
    <t>Soja</t>
  </si>
  <si>
    <t>Sorgo para grano</t>
  </si>
  <si>
    <t>Tabaco</t>
  </si>
  <si>
    <t>Tártago sin cáscara</t>
  </si>
  <si>
    <t>Tomate</t>
  </si>
  <si>
    <t>Trigo</t>
  </si>
  <si>
    <t>Zanahoria</t>
  </si>
  <si>
    <t>cáscara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</si>
  <si>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</si>
  <si>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</si>
  <si>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</si>
  <si>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</si>
  <si>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</si>
  <si>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</si>
  <si>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</si>
  <si>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</si>
  <si>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</si>
  <si>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1/ Cifras Corregidas.</t>
  </si>
  <si>
    <t>Nota: El valor 0 representa menos de la mitad de la unidad empleada.</t>
  </si>
  <si>
    <t>FUENTE: Dirección de Censos y Estadísticas Agropecuarias del Ministerio de Agricultura y Ganadería.</t>
  </si>
  <si>
    <t>2.3.6 VOLUMEN DE PRODUCCION (toneladas) DE CULTIVOS TEMPORALES, SEGÚN AÑO Y DEPARTAMENTO. PERIODO 2008-2017</t>
  </si>
  <si>
    <t>Arroz con    riego</t>
  </si>
  <si>
    <t>Caña de    azúcar</t>
  </si>
  <si>
    <t>Tártago     sin cáscara</t>
  </si>
  <si>
    <t>Caña de     azúcar</t>
  </si>
  <si>
    <t>Arroz             con riego</t>
  </si>
  <si>
    <t xml:space="preserve">Cebolla       de cabeza </t>
  </si>
  <si>
    <t xml:space="preserve">Cebolla        de cabeza </t>
  </si>
  <si>
    <t>Caña                de azúcar</t>
  </si>
  <si>
    <t>Tártago      sin cáscara</t>
  </si>
  <si>
    <t>Sorgo            para grano</t>
  </si>
  <si>
    <t xml:space="preserve">Cebolla         de cabeza </t>
  </si>
  <si>
    <t>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</si>
</sst>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12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16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20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8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17" fillId="3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6" fillId="2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167" fontId="11" fillId="6" borderId="4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3" fillId="48" borderId="13" applyNumberFormat="0" applyAlignment="0" applyProtection="0"/>
    <xf numFmtId="167" fontId="33" fillId="48" borderId="13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167" fontId="13" fillId="7" borderId="7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4" fillId="49" borderId="14" applyNumberFormat="0" applyAlignment="0" applyProtection="0"/>
    <xf numFmtId="167" fontId="34" fillId="49" borderId="14" applyNumberFormat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167" fontId="12" fillId="0" borderId="6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0" fontId="35" fillId="0" borderId="15" applyNumberFormat="0" applyFill="0" applyAlignment="0" applyProtection="0"/>
    <xf numFmtId="167" fontId="35" fillId="0" borderId="15" applyNumberFormat="0" applyFill="0" applyAlignment="0" applyProtection="0"/>
    <xf numFmtId="168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9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3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17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1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5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29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167" fontId="9" fillId="5" borderId="4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31" fillId="39" borderId="13" applyNumberFormat="0" applyAlignment="0" applyProtection="0"/>
    <xf numFmtId="167" fontId="31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37" fillId="54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7" fontId="7" fillId="3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19" fillId="0" borderId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26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22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26" fillId="0" borderId="0" applyFont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22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45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167" fontId="8" fillId="4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8" fillId="0" borderId="0"/>
    <xf numFmtId="37" fontId="47" fillId="0" borderId="0"/>
    <xf numFmtId="0" fontId="1" fillId="0" borderId="0"/>
    <xf numFmtId="192" fontId="48" fillId="0" borderId="0"/>
    <xf numFmtId="37" fontId="47" fillId="0" borderId="0"/>
    <xf numFmtId="193" fontId="48" fillId="0" borderId="0"/>
    <xf numFmtId="192" fontId="48" fillId="0" borderId="0"/>
    <xf numFmtId="37" fontId="47" fillId="0" borderId="0"/>
    <xf numFmtId="193" fontId="48" fillId="0" borderId="0"/>
    <xf numFmtId="192" fontId="48" fillId="0" borderId="0"/>
    <xf numFmtId="37" fontId="47" fillId="0" borderId="0"/>
    <xf numFmtId="193" fontId="48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9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192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48" fillId="0" borderId="0"/>
    <xf numFmtId="192" fontId="48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6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6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19" fillId="56" borderId="16" applyNumberFormat="0" applyFont="0" applyAlignment="0" applyProtection="0"/>
    <xf numFmtId="167" fontId="19" fillId="56" borderId="16" applyNumberFormat="0" applyFont="0" applyAlignment="0" applyProtection="0"/>
    <xf numFmtId="167" fontId="1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0" fontId="29" fillId="56" borderId="16" applyNumberFormat="0" applyFont="0" applyAlignment="0" applyProtection="0"/>
    <xf numFmtId="167" fontId="29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167" fontId="10" fillId="6" borderId="5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167" fontId="3" fillId="0" borderId="1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4" fillId="0" borderId="2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167" fontId="5" fillId="0" borderId="3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36" fillId="0" borderId="20" applyNumberFormat="0" applyFill="0" applyAlignment="0" applyProtection="0"/>
    <xf numFmtId="167" fontId="36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16" fillId="0" borderId="9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</cellStyleXfs>
  <cellXfs count="92">
    <xf numFmtId="0" fontId="0" fillId="0" borderId="0" xfId="0"/>
    <xf numFmtId="0" fontId="18" fillId="0" borderId="0" xfId="0" applyFont="1" applyFill="1"/>
    <xf numFmtId="0" fontId="20" fillId="0" borderId="0" xfId="2" applyFont="1" applyFill="1"/>
    <xf numFmtId="0" fontId="20" fillId="0" borderId="0" xfId="0" applyFont="1" applyFill="1"/>
    <xf numFmtId="0" fontId="21" fillId="0" borderId="0" xfId="0" applyFont="1" applyFill="1"/>
    <xf numFmtId="1" fontId="20" fillId="0" borderId="0" xfId="0" applyNumberFormat="1" applyFont="1" applyFill="1"/>
    <xf numFmtId="1" fontId="21" fillId="0" borderId="0" xfId="0" applyNumberFormat="1" applyFont="1" applyFill="1"/>
    <xf numFmtId="164" fontId="21" fillId="0" borderId="0" xfId="0" applyNumberFormat="1" applyFont="1" applyFill="1"/>
    <xf numFmtId="0" fontId="22" fillId="0" borderId="0" xfId="0" applyFont="1" applyFill="1"/>
    <xf numFmtId="0" fontId="18" fillId="0" borderId="0" xfId="2" applyFont="1" applyFill="1"/>
    <xf numFmtId="0" fontId="23" fillId="0" borderId="0" xfId="0" applyFont="1" applyFill="1"/>
    <xf numFmtId="0" fontId="24" fillId="0" borderId="0" xfId="0" applyFont="1" applyFill="1" applyBorder="1" applyAlignment="1">
      <alignment horizontal="left" vertical="center" indent="4"/>
    </xf>
    <xf numFmtId="0" fontId="24" fillId="0" borderId="0" xfId="0" applyFont="1" applyFill="1" applyBorder="1" applyAlignment="1">
      <alignment horizontal="right" vertical="center" indent="1"/>
    </xf>
    <xf numFmtId="3" fontId="24" fillId="0" borderId="0" xfId="0" applyNumberFormat="1" applyFont="1" applyFill="1" applyBorder="1" applyAlignment="1">
      <alignment horizontal="right" vertical="center" indent="1"/>
    </xf>
    <xf numFmtId="3" fontId="24" fillId="0" borderId="0" xfId="1" applyNumberFormat="1" applyFont="1" applyFill="1" applyBorder="1" applyAlignment="1">
      <alignment horizontal="right"/>
    </xf>
    <xf numFmtId="3" fontId="25" fillId="0" borderId="0" xfId="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indent="4"/>
    </xf>
    <xf numFmtId="3" fontId="18" fillId="0" borderId="0" xfId="1" applyNumberFormat="1" applyFont="1" applyFill="1" applyBorder="1" applyAlignment="1">
      <alignment horizontal="right"/>
    </xf>
    <xf numFmtId="3" fontId="22" fillId="0" borderId="0" xfId="1" applyNumberFormat="1" applyFont="1" applyFill="1" applyBorder="1" applyAlignment="1">
      <alignment horizontal="right"/>
    </xf>
    <xf numFmtId="3" fontId="22" fillId="0" borderId="0" xfId="1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Alignment="1">
      <alignment horizontal="right" indent="1"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>
      <alignment horizontal="left" indent="3"/>
    </xf>
    <xf numFmtId="0" fontId="24" fillId="0" borderId="0" xfId="0" applyFont="1" applyFill="1" applyBorder="1" applyAlignment="1">
      <alignment horizontal="left" indent="4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3" fontId="24" fillId="0" borderId="0" xfId="1" applyNumberFormat="1" applyFont="1" applyFill="1" applyBorder="1" applyAlignment="1">
      <alignment horizontal="right" indent="1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3"/>
    </xf>
    <xf numFmtId="3" fontId="24" fillId="0" borderId="0" xfId="0" applyNumberFormat="1" applyFont="1" applyFill="1" applyBorder="1" applyAlignment="1">
      <alignment horizontal="right" vertical="center" indent="2"/>
    </xf>
    <xf numFmtId="3" fontId="22" fillId="0" borderId="0" xfId="0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Fill="1" applyAlignment="1">
      <alignment horizontal="right" indent="2"/>
    </xf>
    <xf numFmtId="165" fontId="24" fillId="0" borderId="0" xfId="1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right" vertical="center" indent="2"/>
    </xf>
    <xf numFmtId="3" fontId="18" fillId="0" borderId="0" xfId="1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1" applyNumberFormat="1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165" fontId="18" fillId="0" borderId="0" xfId="1" applyNumberFormat="1" applyFont="1" applyFill="1"/>
    <xf numFmtId="3" fontId="24" fillId="0" borderId="0" xfId="1" applyNumberFormat="1" applyFont="1" applyFill="1" applyBorder="1" applyAlignment="1">
      <alignment horizontal="right" indent="2"/>
    </xf>
    <xf numFmtId="3" fontId="18" fillId="0" borderId="0" xfId="1" applyNumberFormat="1" applyFont="1" applyFill="1" applyAlignment="1" applyProtection="1">
      <alignment horizontal="right" indent="1"/>
    </xf>
    <xf numFmtId="3" fontId="18" fillId="0" borderId="0" xfId="1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 applyProtection="1">
      <alignment horizontal="right" indent="1"/>
    </xf>
    <xf numFmtId="3" fontId="18" fillId="0" borderId="0" xfId="0" applyNumberFormat="1" applyFont="1" applyFill="1" applyAlignment="1" applyProtection="1">
      <alignment horizontal="right" indent="2"/>
    </xf>
    <xf numFmtId="3" fontId="22" fillId="0" borderId="0" xfId="0" applyNumberFormat="1" applyFont="1" applyFill="1" applyAlignment="1" applyProtection="1">
      <alignment horizontal="right"/>
    </xf>
    <xf numFmtId="3" fontId="22" fillId="0" borderId="0" xfId="1" applyNumberFormat="1" applyFont="1" applyFill="1" applyAlignment="1" applyProtection="1">
      <alignment horizontal="right"/>
    </xf>
    <xf numFmtId="3" fontId="22" fillId="0" borderId="0" xfId="1" applyNumberFormat="1" applyFont="1" applyFill="1" applyAlignment="1">
      <alignment horizontal="right"/>
    </xf>
    <xf numFmtId="3" fontId="18" fillId="0" borderId="0" xfId="0" applyNumberFormat="1" applyFont="1" applyFill="1" applyBorder="1"/>
    <xf numFmtId="0" fontId="27" fillId="0" borderId="0" xfId="2" applyFont="1" applyFill="1"/>
    <xf numFmtId="0" fontId="18" fillId="0" borderId="12" xfId="0" applyFont="1" applyFill="1" applyBorder="1"/>
    <xf numFmtId="165" fontId="18" fillId="0" borderId="12" xfId="1" applyNumberFormat="1" applyFont="1" applyFill="1" applyBorder="1"/>
    <xf numFmtId="0" fontId="28" fillId="0" borderId="0" xfId="0" applyFont="1" applyFill="1"/>
    <xf numFmtId="165" fontId="24" fillId="0" borderId="0" xfId="1" applyNumberFormat="1" applyFont="1" applyFill="1" applyBorder="1" applyAlignment="1">
      <alignment vertical="center"/>
    </xf>
    <xf numFmtId="165" fontId="24" fillId="0" borderId="0" xfId="1" applyNumberFormat="1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 applyProtection="1">
      <alignment horizontal="left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right" vertical="center" wrapText="1"/>
    </xf>
    <xf numFmtId="166" fontId="18" fillId="0" borderId="0" xfId="0" applyNumberFormat="1" applyFont="1" applyFill="1" applyAlignment="1">
      <alignment horizontal="right"/>
    </xf>
    <xf numFmtId="0" fontId="23" fillId="33" borderId="11" xfId="0" applyFont="1" applyFill="1" applyBorder="1" applyAlignment="1">
      <alignment horizontal="right" vertical="center"/>
    </xf>
    <xf numFmtId="3" fontId="62" fillId="0" borderId="0" xfId="1" applyNumberFormat="1" applyFont="1" applyFill="1" applyAlignment="1" applyProtection="1">
      <alignment horizontal="left"/>
    </xf>
    <xf numFmtId="0" fontId="23" fillId="33" borderId="0" xfId="0" applyFont="1" applyFill="1" applyBorder="1" applyAlignment="1">
      <alignment horizontal="left" vertical="center" indent="4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 vertical="center" indent="2"/>
    </xf>
    <xf numFmtId="0" fontId="23" fillId="33" borderId="0" xfId="0" applyFont="1" applyFill="1" applyBorder="1" applyAlignment="1">
      <alignment horizontal="right" vertical="center" indent="2"/>
    </xf>
    <xf numFmtId="0" fontId="23" fillId="33" borderId="11" xfId="0" applyFont="1" applyFill="1" applyBorder="1" applyAlignment="1">
      <alignment horizontal="right" vertical="center" wrapText="1" indent="1"/>
    </xf>
    <xf numFmtId="0" fontId="23" fillId="33" borderId="0" xfId="0" applyFont="1" applyFill="1" applyBorder="1" applyAlignment="1">
      <alignment horizontal="right" vertical="center" wrapText="1" indent="1"/>
    </xf>
    <xf numFmtId="0" fontId="23" fillId="33" borderId="11" xfId="0" applyFont="1" applyFill="1" applyBorder="1" applyAlignment="1">
      <alignment horizontal="right" vertical="center" indent="1"/>
    </xf>
    <xf numFmtId="0" fontId="23" fillId="33" borderId="0" xfId="0" applyFont="1" applyFill="1" applyBorder="1" applyAlignment="1">
      <alignment horizontal="right" vertical="center" indent="1"/>
    </xf>
    <xf numFmtId="0" fontId="23" fillId="33" borderId="11" xfId="0" applyFont="1" applyFill="1" applyBorder="1" applyAlignment="1">
      <alignment horizontal="right" vertical="center" wrapText="1" indent="2"/>
    </xf>
    <xf numFmtId="0" fontId="23" fillId="33" borderId="0" xfId="0" applyFont="1" applyFill="1" applyBorder="1" applyAlignment="1">
      <alignment horizontal="right" vertical="center" wrapText="1" indent="2"/>
    </xf>
  </cellXfs>
  <cellStyles count="4274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2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7408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499"/>
  <sheetViews>
    <sheetView showGridLines="0" tabSelected="1" zoomScale="80" zoomScaleNormal="80" workbookViewId="0">
      <selection activeCell="E36" sqref="E36"/>
    </sheetView>
  </sheetViews>
  <sheetFormatPr baseColWidth="10" defaultColWidth="11" defaultRowHeight="12.75"/>
  <cols>
    <col min="1" max="1" width="2.28515625" style="9" customWidth="1"/>
    <col min="2" max="2" width="29.7109375" style="1" customWidth="1"/>
    <col min="3" max="3" width="12.28515625" style="1" customWidth="1"/>
    <col min="4" max="4" width="11.7109375" style="1" customWidth="1"/>
    <col min="5" max="5" width="14.5703125" style="1" bestFit="1" customWidth="1"/>
    <col min="6" max="7" width="10.28515625" style="1" customWidth="1"/>
    <col min="8" max="9" width="11.7109375" style="1" bestFit="1" customWidth="1"/>
    <col min="10" max="10" width="13.140625" style="1" customWidth="1"/>
    <col min="11" max="11" width="13.42578125" style="1" customWidth="1"/>
    <col min="12" max="12" width="10.85546875" style="1" customWidth="1"/>
    <col min="13" max="13" width="12.140625" style="1" customWidth="1"/>
    <col min="14" max="14" width="11.140625" style="1" customWidth="1"/>
    <col min="15" max="15" width="2.7109375" style="1" customWidth="1"/>
    <col min="16" max="16" width="12" style="1" customWidth="1"/>
    <col min="17" max="17" width="11.28515625" style="1" customWidth="1"/>
    <col min="18" max="18" width="15.140625" style="1" bestFit="1" customWidth="1"/>
    <col min="19" max="16384" width="11" style="1"/>
  </cols>
  <sheetData>
    <row r="1" spans="1:18" s="4" customFormat="1" ht="15" customHeight="1">
      <c r="A1" s="2"/>
      <c r="B1" s="3" t="s">
        <v>64</v>
      </c>
      <c r="L1" s="5"/>
      <c r="M1" s="6"/>
      <c r="N1" s="7"/>
      <c r="O1" s="7"/>
      <c r="P1" s="6"/>
      <c r="Q1" s="3"/>
    </row>
    <row r="2" spans="1:18" ht="5.0999999999999996" customHeight="1">
      <c r="A2" s="2"/>
    </row>
    <row r="3" spans="1:18" ht="5.0999999999999996" customHeight="1">
      <c r="A3" s="2"/>
    </row>
    <row r="4" spans="1:18" ht="5.0999999999999996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10" customFormat="1" ht="15">
      <c r="A5" s="9"/>
      <c r="B5" s="74" t="s">
        <v>0</v>
      </c>
      <c r="C5" s="75" t="s">
        <v>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8" s="10" customFormat="1" ht="15">
      <c r="A6" s="9"/>
      <c r="B6" s="74"/>
      <c r="C6" s="82" t="s">
        <v>2</v>
      </c>
      <c r="D6" s="82" t="s">
        <v>3</v>
      </c>
      <c r="E6" s="82" t="s">
        <v>65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66</v>
      </c>
      <c r="K6" s="82" t="s">
        <v>10</v>
      </c>
      <c r="L6" s="82" t="s">
        <v>11</v>
      </c>
      <c r="M6" s="86" t="s">
        <v>12</v>
      </c>
      <c r="N6" s="82" t="s">
        <v>13</v>
      </c>
      <c r="O6" s="68"/>
      <c r="P6" s="82" t="s">
        <v>14</v>
      </c>
      <c r="Q6" s="82" t="s">
        <v>15</v>
      </c>
    </row>
    <row r="7" spans="1:18" s="10" customFormat="1" ht="15">
      <c r="A7" s="9"/>
      <c r="B7" s="74"/>
      <c r="C7" s="83"/>
      <c r="D7" s="83"/>
      <c r="E7" s="83"/>
      <c r="F7" s="83"/>
      <c r="G7" s="83"/>
      <c r="H7" s="83"/>
      <c r="I7" s="83"/>
      <c r="J7" s="83"/>
      <c r="K7" s="83"/>
      <c r="L7" s="83"/>
      <c r="M7" s="87"/>
      <c r="N7" s="83"/>
      <c r="O7" s="70"/>
      <c r="P7" s="83"/>
      <c r="Q7" s="83"/>
    </row>
    <row r="8" spans="1:18" ht="5.0999999999999996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8" ht="15" customHeight="1">
      <c r="B9" s="11" t="s">
        <v>16</v>
      </c>
      <c r="C9" s="14" t="s">
        <v>17</v>
      </c>
      <c r="D9" s="15">
        <f>SUM(D11:D27)</f>
        <v>63760</v>
      </c>
      <c r="E9" s="15">
        <f t="shared" ref="E9:P9" si="0">SUM(E11:E27)</f>
        <v>144692</v>
      </c>
      <c r="F9" s="15">
        <f t="shared" si="0"/>
        <v>5009</v>
      </c>
      <c r="G9" s="15">
        <f t="shared" si="0"/>
        <v>1208.002</v>
      </c>
      <c r="H9" s="15">
        <f t="shared" si="0"/>
        <v>43389.600000000006</v>
      </c>
      <c r="I9" s="15">
        <f t="shared" si="0"/>
        <v>49853.860000000008</v>
      </c>
      <c r="J9" s="15">
        <f t="shared" si="0"/>
        <v>5084028.1800000016</v>
      </c>
      <c r="K9" s="15">
        <f t="shared" si="0"/>
        <v>4631.9069999999992</v>
      </c>
      <c r="L9" s="15" t="s">
        <v>17</v>
      </c>
      <c r="M9" s="15">
        <f t="shared" si="0"/>
        <v>191074.59999999998</v>
      </c>
      <c r="N9" s="15">
        <f t="shared" si="0"/>
        <v>3884.2250000000004</v>
      </c>
      <c r="O9" s="15"/>
      <c r="P9" s="15">
        <f t="shared" si="0"/>
        <v>972.67299999999977</v>
      </c>
      <c r="Q9" s="15" t="s">
        <v>17</v>
      </c>
    </row>
    <row r="10" spans="1:18" ht="5.0999999999999996" customHeight="1">
      <c r="A10" s="2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8" ht="14.45" customHeight="1">
      <c r="B11" s="18" t="s">
        <v>18</v>
      </c>
      <c r="C11" s="19" t="s">
        <v>17</v>
      </c>
      <c r="D11" s="20">
        <v>1818.5</v>
      </c>
      <c r="E11" s="20">
        <v>4</v>
      </c>
      <c r="F11" s="20">
        <v>23</v>
      </c>
      <c r="G11" s="20">
        <v>30.765000000000001</v>
      </c>
      <c r="H11" s="20">
        <v>4634</v>
      </c>
      <c r="I11" s="20" t="s">
        <v>19</v>
      </c>
      <c r="J11" s="20">
        <v>10289.5</v>
      </c>
      <c r="K11" s="20">
        <v>54.308999999999997</v>
      </c>
      <c r="L11" s="20" t="s">
        <v>17</v>
      </c>
      <c r="M11" s="20">
        <v>11.3</v>
      </c>
      <c r="N11" s="20">
        <v>1466.278</v>
      </c>
      <c r="O11" s="20"/>
      <c r="P11" s="20">
        <v>6.9870000000000001</v>
      </c>
      <c r="Q11" s="20" t="s">
        <v>17</v>
      </c>
    </row>
    <row r="12" spans="1:18" ht="14.45" customHeight="1">
      <c r="B12" s="18" t="s">
        <v>20</v>
      </c>
      <c r="C12" s="19" t="s">
        <v>17</v>
      </c>
      <c r="D12" s="20">
        <v>4940.5</v>
      </c>
      <c r="E12" s="20">
        <v>2361</v>
      </c>
      <c r="F12" s="20">
        <v>20</v>
      </c>
      <c r="G12" s="20">
        <v>29.364000000000001</v>
      </c>
      <c r="H12" s="20">
        <v>7304</v>
      </c>
      <c r="I12" s="20">
        <v>0.66</v>
      </c>
      <c r="J12" s="20">
        <v>88144.019999999931</v>
      </c>
      <c r="K12" s="20">
        <v>165</v>
      </c>
      <c r="L12" s="20" t="s">
        <v>17</v>
      </c>
      <c r="M12" s="20">
        <v>12235</v>
      </c>
      <c r="N12" s="20">
        <v>110.53700000000001</v>
      </c>
      <c r="O12" s="20"/>
      <c r="P12" s="20">
        <v>661.60500000000002</v>
      </c>
      <c r="Q12" s="20" t="s">
        <v>17</v>
      </c>
    </row>
    <row r="13" spans="1:18" ht="14.45" customHeight="1">
      <c r="B13" s="18" t="s">
        <v>21</v>
      </c>
      <c r="C13" s="19" t="s">
        <v>17</v>
      </c>
      <c r="D13" s="20">
        <v>253</v>
      </c>
      <c r="E13" s="20">
        <v>2907</v>
      </c>
      <c r="F13" s="20">
        <v>1</v>
      </c>
      <c r="G13" s="20">
        <v>258.64100000000002</v>
      </c>
      <c r="H13" s="20">
        <v>1024</v>
      </c>
      <c r="I13" s="20">
        <v>1.5</v>
      </c>
      <c r="J13" s="20">
        <v>317390.3</v>
      </c>
      <c r="K13" s="20">
        <v>22.122</v>
      </c>
      <c r="L13" s="20" t="s">
        <v>17</v>
      </c>
      <c r="M13" s="21">
        <v>4</v>
      </c>
      <c r="N13" s="20">
        <v>51.08</v>
      </c>
      <c r="O13" s="20"/>
      <c r="P13" s="20">
        <v>5.18</v>
      </c>
      <c r="Q13" s="20" t="s">
        <v>17</v>
      </c>
    </row>
    <row r="14" spans="1:18" ht="14.45" customHeight="1">
      <c r="B14" s="18" t="s">
        <v>22</v>
      </c>
      <c r="C14" s="19" t="s">
        <v>17</v>
      </c>
      <c r="D14" s="20">
        <v>2539</v>
      </c>
      <c r="E14" s="20">
        <v>12</v>
      </c>
      <c r="F14" s="20">
        <v>43</v>
      </c>
      <c r="G14" s="20">
        <v>19.693999999999999</v>
      </c>
      <c r="H14" s="20">
        <v>488</v>
      </c>
      <c r="I14" s="20">
        <v>0.75</v>
      </c>
      <c r="J14" s="21">
        <v>1958620.1100000003</v>
      </c>
      <c r="K14" s="20">
        <v>537.86400000000003</v>
      </c>
      <c r="L14" s="20" t="s">
        <v>17</v>
      </c>
      <c r="M14" s="21">
        <v>4</v>
      </c>
      <c r="N14" s="20">
        <v>68.400999999999996</v>
      </c>
      <c r="O14" s="20"/>
      <c r="P14" s="20">
        <v>17.798999999999999</v>
      </c>
      <c r="Q14" s="20" t="s">
        <v>17</v>
      </c>
    </row>
    <row r="15" spans="1:18" ht="14.45" customHeight="1">
      <c r="B15" s="18" t="s">
        <v>23</v>
      </c>
      <c r="C15" s="19" t="s">
        <v>17</v>
      </c>
      <c r="D15" s="20">
        <v>14596</v>
      </c>
      <c r="E15" s="20">
        <v>413.5</v>
      </c>
      <c r="F15" s="20">
        <v>50</v>
      </c>
      <c r="G15" s="20">
        <v>182.20400000000001</v>
      </c>
      <c r="H15" s="20">
        <v>5810</v>
      </c>
      <c r="I15" s="20">
        <v>3181.139999999999</v>
      </c>
      <c r="J15" s="20">
        <v>795097.80000000144</v>
      </c>
      <c r="K15" s="20">
        <v>1704.7370000000001</v>
      </c>
      <c r="L15" s="20" t="s">
        <v>17</v>
      </c>
      <c r="M15" s="20">
        <v>18420</v>
      </c>
      <c r="N15" s="20">
        <v>390.86700000000002</v>
      </c>
      <c r="O15" s="20"/>
      <c r="P15" s="20">
        <v>21.155000000000001</v>
      </c>
      <c r="Q15" s="20" t="s">
        <v>17</v>
      </c>
    </row>
    <row r="16" spans="1:18" ht="14.45" customHeight="1">
      <c r="B16" s="18" t="s">
        <v>24</v>
      </c>
      <c r="C16" s="19" t="s">
        <v>17</v>
      </c>
      <c r="D16" s="20">
        <v>14608</v>
      </c>
      <c r="E16" s="20">
        <v>28011</v>
      </c>
      <c r="F16" s="20">
        <v>49</v>
      </c>
      <c r="G16" s="20">
        <v>21.983000000000001</v>
      </c>
      <c r="H16" s="20">
        <v>1023</v>
      </c>
      <c r="I16" s="20">
        <v>2581</v>
      </c>
      <c r="J16" s="20">
        <v>292039.60000000015</v>
      </c>
      <c r="K16" s="20">
        <v>207.108</v>
      </c>
      <c r="L16" s="20" t="s">
        <v>17</v>
      </c>
      <c r="M16" s="20">
        <v>9697</v>
      </c>
      <c r="N16" s="20">
        <v>229.16900000000001</v>
      </c>
      <c r="O16" s="20"/>
      <c r="P16" s="20">
        <v>4.484</v>
      </c>
      <c r="Q16" s="20" t="s">
        <v>17</v>
      </c>
    </row>
    <row r="17" spans="1:18" ht="14.45" customHeight="1">
      <c r="B17" s="18" t="s">
        <v>25</v>
      </c>
      <c r="C17" s="19" t="s">
        <v>17</v>
      </c>
      <c r="D17" s="20">
        <v>10611</v>
      </c>
      <c r="E17" s="20">
        <v>69809</v>
      </c>
      <c r="F17" s="20">
        <v>1351</v>
      </c>
      <c r="G17" s="20">
        <v>155.102</v>
      </c>
      <c r="H17" s="20">
        <v>1890</v>
      </c>
      <c r="I17" s="20">
        <v>13635.039999999999</v>
      </c>
      <c r="J17" s="20">
        <v>20419.400000000001</v>
      </c>
      <c r="K17" s="20">
        <v>282.45</v>
      </c>
      <c r="L17" s="20" t="s">
        <v>17</v>
      </c>
      <c r="M17" s="20">
        <v>82012</v>
      </c>
      <c r="N17" s="20">
        <v>625.82799999999997</v>
      </c>
      <c r="O17" s="20"/>
      <c r="P17" s="20">
        <v>69.385999999999996</v>
      </c>
      <c r="Q17" s="20" t="s">
        <v>17</v>
      </c>
    </row>
    <row r="18" spans="1:18" ht="14.45" customHeight="1">
      <c r="B18" s="18" t="s">
        <v>26</v>
      </c>
      <c r="C18" s="19" t="s">
        <v>17</v>
      </c>
      <c r="D18" s="20">
        <v>1933</v>
      </c>
      <c r="E18" s="20">
        <v>39948</v>
      </c>
      <c r="F18" s="20">
        <v>75</v>
      </c>
      <c r="G18" s="20">
        <v>18.13</v>
      </c>
      <c r="H18" s="20">
        <v>1218</v>
      </c>
      <c r="I18" s="20">
        <v>120.06</v>
      </c>
      <c r="J18" s="20">
        <v>65877.7</v>
      </c>
      <c r="K18" s="20">
        <v>129.279</v>
      </c>
      <c r="L18" s="20" t="s">
        <v>17</v>
      </c>
      <c r="M18" s="21">
        <v>19330</v>
      </c>
      <c r="N18" s="20">
        <v>25.847999999999999</v>
      </c>
      <c r="O18" s="20"/>
      <c r="P18" s="20">
        <v>0.84299999999999997</v>
      </c>
      <c r="Q18" s="20" t="s">
        <v>17</v>
      </c>
    </row>
    <row r="19" spans="1:18" ht="14.45" customHeight="1">
      <c r="B19" s="18" t="s">
        <v>27</v>
      </c>
      <c r="C19" s="19" t="s">
        <v>17</v>
      </c>
      <c r="D19" s="20">
        <v>4502</v>
      </c>
      <c r="E19" s="20">
        <v>104.5</v>
      </c>
      <c r="F19" s="20">
        <v>5</v>
      </c>
      <c r="G19" s="20">
        <v>76.387</v>
      </c>
      <c r="H19" s="20">
        <v>3088</v>
      </c>
      <c r="I19" s="20" t="s">
        <v>19</v>
      </c>
      <c r="J19" s="20">
        <v>1092537.9999999995</v>
      </c>
      <c r="K19" s="20">
        <v>1062.5440000000001</v>
      </c>
      <c r="L19" s="20" t="s">
        <v>17</v>
      </c>
      <c r="M19" s="21">
        <v>2.2999999999999998</v>
      </c>
      <c r="N19" s="20">
        <v>20.149999999999999</v>
      </c>
      <c r="O19" s="20"/>
      <c r="P19" s="20">
        <v>3.4380000000000002</v>
      </c>
      <c r="Q19" s="20" t="s">
        <v>17</v>
      </c>
    </row>
    <row r="20" spans="1:18" ht="14.45" customHeight="1">
      <c r="B20" s="18" t="s">
        <v>28</v>
      </c>
      <c r="C20" s="19" t="s">
        <v>17</v>
      </c>
      <c r="D20" s="20">
        <v>4033</v>
      </c>
      <c r="E20" s="20">
        <v>579</v>
      </c>
      <c r="F20" s="20">
        <v>228</v>
      </c>
      <c r="G20" s="20">
        <v>129.37299999999999</v>
      </c>
      <c r="H20" s="20">
        <v>2832</v>
      </c>
      <c r="I20" s="20">
        <v>24310.230000000003</v>
      </c>
      <c r="J20" s="20">
        <v>8911.9499999999989</v>
      </c>
      <c r="K20" s="20">
        <v>203.83500000000001</v>
      </c>
      <c r="L20" s="20" t="s">
        <v>17</v>
      </c>
      <c r="M20" s="20">
        <v>33242</v>
      </c>
      <c r="N20" s="20">
        <v>413.07400000000001</v>
      </c>
      <c r="O20" s="20"/>
      <c r="P20" s="20">
        <v>113.25</v>
      </c>
      <c r="Q20" s="20" t="s">
        <v>17</v>
      </c>
    </row>
    <row r="21" spans="1:18" ht="14.45" customHeight="1">
      <c r="B21" s="18" t="s">
        <v>29</v>
      </c>
      <c r="C21" s="19" t="s">
        <v>17</v>
      </c>
      <c r="D21" s="20">
        <v>130</v>
      </c>
      <c r="E21" s="20">
        <v>405</v>
      </c>
      <c r="F21" s="20" t="s">
        <v>19</v>
      </c>
      <c r="G21" s="20">
        <v>6.2119999999999997</v>
      </c>
      <c r="H21" s="20">
        <v>4682</v>
      </c>
      <c r="I21" s="20" t="s">
        <v>19</v>
      </c>
      <c r="J21" s="20">
        <v>130746.99999999988</v>
      </c>
      <c r="K21" s="20">
        <v>66.680999999999997</v>
      </c>
      <c r="L21" s="20" t="s">
        <v>17</v>
      </c>
      <c r="M21" s="21" t="s">
        <v>19</v>
      </c>
      <c r="N21" s="20">
        <v>0.82</v>
      </c>
      <c r="O21" s="20"/>
      <c r="P21" s="20">
        <v>0.88</v>
      </c>
      <c r="Q21" s="20" t="s">
        <v>17</v>
      </c>
    </row>
    <row r="22" spans="1:18" ht="14.45" customHeight="1">
      <c r="B22" s="18" t="s">
        <v>30</v>
      </c>
      <c r="C22" s="19" t="s">
        <v>17</v>
      </c>
      <c r="D22" s="20">
        <v>1254</v>
      </c>
      <c r="E22" s="20" t="s">
        <v>19</v>
      </c>
      <c r="F22" s="20" t="s">
        <v>19</v>
      </c>
      <c r="G22" s="20">
        <v>2.71</v>
      </c>
      <c r="H22" s="20">
        <v>5395.3</v>
      </c>
      <c r="I22" s="20" t="s">
        <v>19</v>
      </c>
      <c r="J22" s="20">
        <v>2137.6</v>
      </c>
      <c r="K22" s="20">
        <v>125.352</v>
      </c>
      <c r="L22" s="20" t="s">
        <v>17</v>
      </c>
      <c r="M22" s="21">
        <v>1</v>
      </c>
      <c r="N22" s="20">
        <v>1.355</v>
      </c>
      <c r="O22" s="20"/>
      <c r="P22" s="20" t="s">
        <v>19</v>
      </c>
      <c r="Q22" s="20" t="s">
        <v>17</v>
      </c>
    </row>
    <row r="23" spans="1:18" ht="14.45" customHeight="1">
      <c r="B23" s="18" t="s">
        <v>31</v>
      </c>
      <c r="C23" s="19" t="s">
        <v>17</v>
      </c>
      <c r="D23" s="20">
        <v>21</v>
      </c>
      <c r="E23" s="20">
        <v>92</v>
      </c>
      <c r="F23" s="20">
        <v>2874</v>
      </c>
      <c r="G23" s="20">
        <v>228.25</v>
      </c>
      <c r="H23" s="20">
        <v>1203.3</v>
      </c>
      <c r="I23" s="20" t="s">
        <v>19</v>
      </c>
      <c r="J23" s="20">
        <v>41857.499999999993</v>
      </c>
      <c r="K23" s="20">
        <v>33.9</v>
      </c>
      <c r="L23" s="20" t="s">
        <v>17</v>
      </c>
      <c r="M23" s="20">
        <v>418</v>
      </c>
      <c r="N23" s="20">
        <v>231.416</v>
      </c>
      <c r="O23" s="20"/>
      <c r="P23" s="20">
        <v>9.5399999999999991</v>
      </c>
      <c r="Q23" s="20" t="s">
        <v>17</v>
      </c>
    </row>
    <row r="24" spans="1:18" ht="14.45" customHeight="1">
      <c r="B24" s="18" t="s">
        <v>32</v>
      </c>
      <c r="C24" s="19" t="s">
        <v>17</v>
      </c>
      <c r="D24" s="20">
        <v>1729</v>
      </c>
      <c r="E24" s="20">
        <v>46</v>
      </c>
      <c r="F24" s="20">
        <v>290</v>
      </c>
      <c r="G24" s="20">
        <v>48.866999999999997</v>
      </c>
      <c r="H24" s="20">
        <v>1756</v>
      </c>
      <c r="I24" s="20">
        <v>6023.4800000000005</v>
      </c>
      <c r="J24" s="20">
        <v>258150.50000000003</v>
      </c>
      <c r="K24" s="20">
        <v>36.725999999999999</v>
      </c>
      <c r="L24" s="20" t="s">
        <v>17</v>
      </c>
      <c r="M24" s="20">
        <v>15698</v>
      </c>
      <c r="N24" s="20">
        <v>249.40199999999999</v>
      </c>
      <c r="O24" s="20"/>
      <c r="P24" s="20">
        <v>58.125999999999998</v>
      </c>
      <c r="Q24" s="20" t="s">
        <v>17</v>
      </c>
    </row>
    <row r="25" spans="1:18" ht="14.45" customHeight="1">
      <c r="B25" s="18" t="s">
        <v>33</v>
      </c>
      <c r="C25" s="19" t="s">
        <v>17</v>
      </c>
      <c r="D25" s="20">
        <v>709</v>
      </c>
      <c r="E25" s="20" t="s">
        <v>19</v>
      </c>
      <c r="F25" s="20" t="s">
        <v>19</v>
      </c>
      <c r="G25" s="20">
        <v>0.32</v>
      </c>
      <c r="H25" s="20">
        <v>743</v>
      </c>
      <c r="I25" s="20" t="s">
        <v>17</v>
      </c>
      <c r="J25" s="20">
        <v>1799.2</v>
      </c>
      <c r="K25" s="20" t="s">
        <v>19</v>
      </c>
      <c r="L25" s="20" t="s">
        <v>17</v>
      </c>
      <c r="M25" s="20" t="s">
        <v>19</v>
      </c>
      <c r="N25" s="20" t="s">
        <v>19</v>
      </c>
      <c r="O25" s="20"/>
      <c r="P25" s="20" t="s">
        <v>19</v>
      </c>
      <c r="Q25" s="20" t="s">
        <v>17</v>
      </c>
    </row>
    <row r="26" spans="1:18" ht="14.45" customHeight="1">
      <c r="B26" s="18" t="s">
        <v>34</v>
      </c>
      <c r="C26" s="19" t="s">
        <v>17</v>
      </c>
      <c r="D26" s="20">
        <v>83</v>
      </c>
      <c r="E26" s="20" t="s">
        <v>19</v>
      </c>
      <c r="F26" s="20" t="s">
        <v>19</v>
      </c>
      <c r="G26" s="20" t="s">
        <v>19</v>
      </c>
      <c r="H26" s="20">
        <v>1</v>
      </c>
      <c r="I26" s="20" t="s">
        <v>17</v>
      </c>
      <c r="J26" s="20" t="s">
        <v>19</v>
      </c>
      <c r="K26" s="20" t="s">
        <v>19</v>
      </c>
      <c r="L26" s="20" t="s">
        <v>17</v>
      </c>
      <c r="M26" s="20" t="s">
        <v>19</v>
      </c>
      <c r="N26" s="20" t="s">
        <v>19</v>
      </c>
      <c r="O26" s="20"/>
      <c r="P26" s="20" t="s">
        <v>19</v>
      </c>
      <c r="Q26" s="20" t="s">
        <v>17</v>
      </c>
    </row>
    <row r="27" spans="1:18" ht="14.45" customHeight="1">
      <c r="B27" s="18" t="s">
        <v>35</v>
      </c>
      <c r="C27" s="19" t="s">
        <v>17</v>
      </c>
      <c r="D27" s="20" t="s">
        <v>19</v>
      </c>
      <c r="E27" s="20" t="s">
        <v>19</v>
      </c>
      <c r="F27" s="20" t="s">
        <v>19</v>
      </c>
      <c r="G27" s="20" t="s">
        <v>19</v>
      </c>
      <c r="H27" s="20">
        <v>298</v>
      </c>
      <c r="I27" s="20" t="s">
        <v>17</v>
      </c>
      <c r="J27" s="20">
        <v>8</v>
      </c>
      <c r="K27" s="20" t="s">
        <v>19</v>
      </c>
      <c r="L27" s="20" t="s">
        <v>17</v>
      </c>
      <c r="M27" s="20" t="s">
        <v>19</v>
      </c>
      <c r="N27" s="20" t="s">
        <v>19</v>
      </c>
      <c r="O27" s="20"/>
      <c r="P27" s="20" t="s">
        <v>19</v>
      </c>
      <c r="Q27" s="20" t="s">
        <v>17</v>
      </c>
    </row>
    <row r="28" spans="1:18" ht="4.5" customHeight="1">
      <c r="A28" s="2"/>
      <c r="D28" s="22"/>
      <c r="E28" s="8"/>
      <c r="F28" s="8"/>
      <c r="G28" s="8"/>
      <c r="H28" s="8"/>
      <c r="I28" s="8"/>
      <c r="J28" s="8"/>
      <c r="K28" s="8"/>
      <c r="L28" s="23"/>
      <c r="M28" s="17"/>
      <c r="N28" s="8"/>
      <c r="O28" s="8"/>
      <c r="P28" s="8"/>
      <c r="Q28" s="24"/>
    </row>
    <row r="29" spans="1:18" ht="15" customHeight="1">
      <c r="B29" s="25" t="s">
        <v>36</v>
      </c>
    </row>
    <row r="30" spans="1:18" s="10" customFormat="1" ht="15">
      <c r="A30" s="9"/>
      <c r="B30" s="74" t="s">
        <v>0</v>
      </c>
      <c r="C30" s="75" t="s">
        <v>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8" s="10" customFormat="1" ht="15">
      <c r="A31" s="9"/>
      <c r="B31" s="74"/>
      <c r="C31" s="82" t="s">
        <v>37</v>
      </c>
      <c r="D31" s="80" t="s">
        <v>38</v>
      </c>
      <c r="E31" s="69" t="s">
        <v>39</v>
      </c>
      <c r="F31" s="80" t="s">
        <v>40</v>
      </c>
      <c r="G31" s="80" t="s">
        <v>41</v>
      </c>
      <c r="H31" s="80" t="s">
        <v>42</v>
      </c>
      <c r="I31" s="80" t="s">
        <v>43</v>
      </c>
      <c r="J31" s="80" t="s">
        <v>44</v>
      </c>
      <c r="K31" s="82" t="s">
        <v>45</v>
      </c>
      <c r="L31" s="80" t="s">
        <v>46</v>
      </c>
      <c r="M31" s="82" t="s">
        <v>67</v>
      </c>
      <c r="N31" s="80" t="s">
        <v>48</v>
      </c>
      <c r="O31" s="72"/>
      <c r="P31" s="80" t="s">
        <v>49</v>
      </c>
      <c r="Q31" s="80" t="s">
        <v>50</v>
      </c>
    </row>
    <row r="32" spans="1:18" s="10" customFormat="1" ht="19.5" customHeight="1">
      <c r="A32" s="9"/>
      <c r="B32" s="74"/>
      <c r="C32" s="83"/>
      <c r="D32" s="81"/>
      <c r="E32" s="69" t="s">
        <v>51</v>
      </c>
      <c r="F32" s="81"/>
      <c r="G32" s="81"/>
      <c r="H32" s="81"/>
      <c r="I32" s="81"/>
      <c r="J32" s="81"/>
      <c r="K32" s="83"/>
      <c r="L32" s="81"/>
      <c r="M32" s="83"/>
      <c r="N32" s="81"/>
      <c r="O32" s="69"/>
      <c r="P32" s="81"/>
      <c r="Q32" s="81"/>
      <c r="R32" s="30"/>
    </row>
    <row r="33" spans="1:18" ht="5.0999999999999996" customHeight="1"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1"/>
      <c r="O33" s="31"/>
      <c r="P33" s="13"/>
      <c r="Q33" s="13"/>
    </row>
    <row r="34" spans="1:18" ht="15" customHeight="1">
      <c r="B34" s="11" t="s">
        <v>16</v>
      </c>
      <c r="C34" s="14">
        <f>SUM(C36:C52)</f>
        <v>2471711.4284504135</v>
      </c>
      <c r="D34" s="14">
        <f t="shared" ref="D34:P34" si="1">SUM(D36:D52)</f>
        <v>2218530.720000003</v>
      </c>
      <c r="E34" s="14">
        <f t="shared" si="1"/>
        <v>29988.153090000011</v>
      </c>
      <c r="F34" s="14">
        <f t="shared" si="1"/>
        <v>1157.9840000000002</v>
      </c>
      <c r="G34" s="14">
        <f t="shared" si="1"/>
        <v>123.27299999999998</v>
      </c>
      <c r="H34" s="14">
        <f t="shared" si="1"/>
        <v>44628.220859999979</v>
      </c>
      <c r="I34" s="14">
        <f t="shared" si="1"/>
        <v>50049</v>
      </c>
      <c r="J34" s="14">
        <f t="shared" si="1"/>
        <v>6311793.6999999993</v>
      </c>
      <c r="K34" s="14">
        <f t="shared" si="1"/>
        <v>26501</v>
      </c>
      <c r="L34" s="14">
        <f t="shared" si="1"/>
        <v>3761.8030000000008</v>
      </c>
      <c r="M34" s="14">
        <f t="shared" si="1"/>
        <v>4918.4392400000061</v>
      </c>
      <c r="N34" s="14" t="s">
        <v>17</v>
      </c>
      <c r="O34" s="14"/>
      <c r="P34" s="14">
        <f t="shared" si="1"/>
        <v>799632.10999999929</v>
      </c>
      <c r="Q34" s="14" t="s">
        <v>17</v>
      </c>
      <c r="R34" s="32"/>
    </row>
    <row r="35" spans="1:18" ht="5.0999999999999996" customHeight="1">
      <c r="A35" s="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8" ht="14.45" customHeight="1">
      <c r="B36" s="18" t="s">
        <v>18</v>
      </c>
      <c r="C36" s="33">
        <v>33916.052500000027</v>
      </c>
      <c r="D36" s="19">
        <v>133964</v>
      </c>
      <c r="E36" s="19">
        <v>260.18499999999955</v>
      </c>
      <c r="F36" s="19">
        <v>0.75</v>
      </c>
      <c r="G36" s="19">
        <v>9</v>
      </c>
      <c r="H36" s="19">
        <v>3007.6669999999972</v>
      </c>
      <c r="I36" s="19">
        <v>14448</v>
      </c>
      <c r="J36" s="19">
        <v>50942.3</v>
      </c>
      <c r="K36" s="19">
        <v>385.5</v>
      </c>
      <c r="L36" s="19">
        <v>37.921999999999997</v>
      </c>
      <c r="M36" s="19">
        <v>3461.3860000000036</v>
      </c>
      <c r="N36" s="19" t="s">
        <v>17</v>
      </c>
      <c r="O36" s="19"/>
      <c r="P36" s="19">
        <v>728.53000000000009</v>
      </c>
      <c r="Q36" s="19" t="s">
        <v>17</v>
      </c>
      <c r="R36" s="32"/>
    </row>
    <row r="37" spans="1:18" ht="14.45" customHeight="1">
      <c r="B37" s="18" t="s">
        <v>20</v>
      </c>
      <c r="C37" s="33">
        <v>373863.46299999667</v>
      </c>
      <c r="D37" s="19">
        <v>399370.02000000078</v>
      </c>
      <c r="E37" s="19">
        <v>2107.4030000000039</v>
      </c>
      <c r="F37" s="19">
        <v>12.145</v>
      </c>
      <c r="G37" s="19">
        <v>4.97</v>
      </c>
      <c r="H37" s="19">
        <v>7109.3835400000253</v>
      </c>
      <c r="I37" s="19">
        <v>23809</v>
      </c>
      <c r="J37" s="19">
        <v>435801.3</v>
      </c>
      <c r="K37" s="19">
        <v>3253</v>
      </c>
      <c r="L37" s="19">
        <v>2128.9630000000006</v>
      </c>
      <c r="M37" s="19">
        <v>680.65500000000065</v>
      </c>
      <c r="N37" s="19" t="s">
        <v>17</v>
      </c>
      <c r="O37" s="19"/>
      <c r="P37" s="19">
        <v>8070.3599999999942</v>
      </c>
      <c r="Q37" s="19" t="s">
        <v>17</v>
      </c>
      <c r="R37" s="32"/>
    </row>
    <row r="38" spans="1:18" ht="14.45" customHeight="1">
      <c r="B38" s="18" t="s">
        <v>21</v>
      </c>
      <c r="C38" s="33">
        <v>5245.4808604203645</v>
      </c>
      <c r="D38" s="19">
        <v>56506.96000000005</v>
      </c>
      <c r="E38" s="19">
        <v>618.74799999999914</v>
      </c>
      <c r="F38" s="19">
        <v>0.1</v>
      </c>
      <c r="G38" s="19">
        <v>1</v>
      </c>
      <c r="H38" s="19">
        <v>1912.7349999999856</v>
      </c>
      <c r="I38" s="19">
        <v>24.5</v>
      </c>
      <c r="J38" s="19" t="s">
        <v>19</v>
      </c>
      <c r="K38" s="19">
        <v>5</v>
      </c>
      <c r="L38" s="19">
        <v>20.244</v>
      </c>
      <c r="M38" s="19">
        <v>9.5</v>
      </c>
      <c r="N38" s="19" t="s">
        <v>17</v>
      </c>
      <c r="O38" s="19"/>
      <c r="P38" s="19">
        <v>1.6</v>
      </c>
      <c r="Q38" s="19" t="s">
        <v>17</v>
      </c>
      <c r="R38" s="32"/>
    </row>
    <row r="39" spans="1:18" ht="14.45" customHeight="1">
      <c r="B39" s="18" t="s">
        <v>22</v>
      </c>
      <c r="C39" s="33">
        <v>15978.815100000003</v>
      </c>
      <c r="D39" s="19">
        <v>111172.94000000005</v>
      </c>
      <c r="E39" s="19">
        <v>464.22400000000027</v>
      </c>
      <c r="F39" s="19">
        <v>0.05</v>
      </c>
      <c r="G39" s="19">
        <v>5.3</v>
      </c>
      <c r="H39" s="19">
        <v>2675.4333699999906</v>
      </c>
      <c r="I39" s="19">
        <v>15.5</v>
      </c>
      <c r="J39" s="19">
        <v>23393.3</v>
      </c>
      <c r="K39" s="19">
        <v>1</v>
      </c>
      <c r="L39" s="19">
        <v>5.4</v>
      </c>
      <c r="M39" s="19" t="s">
        <v>19</v>
      </c>
      <c r="N39" s="19" t="s">
        <v>17</v>
      </c>
      <c r="O39" s="19"/>
      <c r="P39" s="19">
        <v>1028.6199999999999</v>
      </c>
      <c r="Q39" s="19" t="s">
        <v>17</v>
      </c>
      <c r="R39" s="32"/>
    </row>
    <row r="40" spans="1:18" ht="14.45" customHeight="1">
      <c r="B40" s="18" t="s">
        <v>23</v>
      </c>
      <c r="C40" s="33">
        <v>244274.32699999979</v>
      </c>
      <c r="D40" s="19">
        <v>412825.36000000051</v>
      </c>
      <c r="E40" s="19">
        <v>2759.5810600000054</v>
      </c>
      <c r="F40" s="19">
        <v>16.68</v>
      </c>
      <c r="G40" s="19">
        <v>4.2</v>
      </c>
      <c r="H40" s="19">
        <v>8098.7205000000176</v>
      </c>
      <c r="I40" s="19">
        <v>1055</v>
      </c>
      <c r="J40" s="19">
        <v>886607</v>
      </c>
      <c r="K40" s="19">
        <v>678</v>
      </c>
      <c r="L40" s="19">
        <v>470.34800000000007</v>
      </c>
      <c r="M40" s="19">
        <v>60.935000000000009</v>
      </c>
      <c r="N40" s="19" t="s">
        <v>17</v>
      </c>
      <c r="O40" s="19"/>
      <c r="P40" s="19">
        <v>88130.999999999971</v>
      </c>
      <c r="Q40" s="19" t="s">
        <v>17</v>
      </c>
      <c r="R40" s="32"/>
    </row>
    <row r="41" spans="1:18" ht="14.45" customHeight="1">
      <c r="B41" s="18" t="s">
        <v>24</v>
      </c>
      <c r="C41" s="33">
        <v>74049.42149999908</v>
      </c>
      <c r="D41" s="19">
        <v>215141.05000000171</v>
      </c>
      <c r="E41" s="19">
        <v>1190.3862400000012</v>
      </c>
      <c r="F41" s="19">
        <v>1.05</v>
      </c>
      <c r="G41" s="19">
        <v>5.9429999999999996</v>
      </c>
      <c r="H41" s="19">
        <v>3623.7279600000002</v>
      </c>
      <c r="I41" s="19">
        <v>112</v>
      </c>
      <c r="J41" s="19">
        <v>244859.3</v>
      </c>
      <c r="K41" s="19">
        <v>54</v>
      </c>
      <c r="L41" s="19">
        <v>49.936</v>
      </c>
      <c r="M41" s="19">
        <v>13.83</v>
      </c>
      <c r="N41" s="19" t="s">
        <v>17</v>
      </c>
      <c r="O41" s="19"/>
      <c r="P41" s="19">
        <v>52888.9</v>
      </c>
      <c r="Q41" s="19" t="s">
        <v>17</v>
      </c>
      <c r="R41" s="32"/>
    </row>
    <row r="42" spans="1:18" ht="14.45" customHeight="1">
      <c r="B42" s="18" t="s">
        <v>25</v>
      </c>
      <c r="C42" s="33">
        <v>291386.11500000034</v>
      </c>
      <c r="D42" s="19">
        <v>271262.96999999922</v>
      </c>
      <c r="E42" s="19">
        <v>961.5070999999997</v>
      </c>
      <c r="F42" s="19">
        <v>800.54200000000003</v>
      </c>
      <c r="G42" s="19">
        <v>22.315000000000001</v>
      </c>
      <c r="H42" s="19">
        <v>4802.3641300000036</v>
      </c>
      <c r="I42" s="19">
        <v>1488</v>
      </c>
      <c r="J42" s="19">
        <v>1155705.3</v>
      </c>
      <c r="K42" s="19">
        <v>11384</v>
      </c>
      <c r="L42" s="19">
        <v>219.5</v>
      </c>
      <c r="M42" s="19">
        <v>7.8079999999999981</v>
      </c>
      <c r="N42" s="19" t="s">
        <v>17</v>
      </c>
      <c r="O42" s="19"/>
      <c r="P42" s="19">
        <v>220070.20999999973</v>
      </c>
      <c r="Q42" s="19" t="s">
        <v>17</v>
      </c>
      <c r="R42" s="32"/>
    </row>
    <row r="43" spans="1:18" ht="14.45" customHeight="1">
      <c r="B43" s="18" t="s">
        <v>26</v>
      </c>
      <c r="C43" s="33">
        <v>28160.143000000029</v>
      </c>
      <c r="D43" s="19">
        <v>43438.140000000152</v>
      </c>
      <c r="E43" s="19">
        <v>168.24999999999977</v>
      </c>
      <c r="F43" s="19">
        <v>0.375</v>
      </c>
      <c r="G43" s="19">
        <v>5.57</v>
      </c>
      <c r="H43" s="19">
        <v>1187.1670000000029</v>
      </c>
      <c r="I43" s="19">
        <v>26.5</v>
      </c>
      <c r="J43" s="19">
        <v>50590.3</v>
      </c>
      <c r="K43" s="19">
        <v>2210</v>
      </c>
      <c r="L43" s="19">
        <v>2.1619999999999999</v>
      </c>
      <c r="M43" s="19" t="s">
        <v>19</v>
      </c>
      <c r="N43" s="19" t="s">
        <v>17</v>
      </c>
      <c r="O43" s="19"/>
      <c r="P43" s="19">
        <v>20716.100000000009</v>
      </c>
      <c r="Q43" s="19" t="s">
        <v>17</v>
      </c>
      <c r="R43" s="32"/>
    </row>
    <row r="44" spans="1:18" ht="14.45" customHeight="1">
      <c r="B44" s="18" t="s">
        <v>27</v>
      </c>
      <c r="C44" s="33">
        <v>11084.565900000034</v>
      </c>
      <c r="D44" s="19">
        <v>83394.359999999971</v>
      </c>
      <c r="E44" s="19">
        <v>927.16600000000096</v>
      </c>
      <c r="F44" s="19">
        <v>0.6</v>
      </c>
      <c r="G44" s="19">
        <v>6.4</v>
      </c>
      <c r="H44" s="19">
        <v>3846.9187199999819</v>
      </c>
      <c r="I44" s="19">
        <v>5.5</v>
      </c>
      <c r="J44" s="19">
        <v>56.3</v>
      </c>
      <c r="K44" s="19">
        <v>124.5</v>
      </c>
      <c r="L44" s="19">
        <v>11.641999999999998</v>
      </c>
      <c r="M44" s="19">
        <v>3.7200000000000015</v>
      </c>
      <c r="N44" s="19" t="s">
        <v>17</v>
      </c>
      <c r="O44" s="19"/>
      <c r="P44" s="19">
        <v>3</v>
      </c>
      <c r="Q44" s="19" t="s">
        <v>17</v>
      </c>
      <c r="R44" s="32"/>
    </row>
    <row r="45" spans="1:18" ht="14.45" customHeight="1">
      <c r="B45" s="18" t="s">
        <v>28</v>
      </c>
      <c r="C45" s="33">
        <v>694159.87087999715</v>
      </c>
      <c r="D45" s="19">
        <v>192987.0200000008</v>
      </c>
      <c r="E45" s="19">
        <v>1354.3119999999997</v>
      </c>
      <c r="F45" s="19">
        <v>323.322</v>
      </c>
      <c r="G45" s="19">
        <v>33.674999999999997</v>
      </c>
      <c r="H45" s="19">
        <v>3329.512299999989</v>
      </c>
      <c r="I45" s="19">
        <v>49</v>
      </c>
      <c r="J45" s="19">
        <v>1974840</v>
      </c>
      <c r="K45" s="19">
        <v>1543</v>
      </c>
      <c r="L45" s="19">
        <v>18.655000000000001</v>
      </c>
      <c r="M45" s="19">
        <v>141.04747999999992</v>
      </c>
      <c r="N45" s="19" t="s">
        <v>17</v>
      </c>
      <c r="O45" s="19"/>
      <c r="P45" s="19">
        <v>299832.21999999968</v>
      </c>
      <c r="Q45" s="19" t="s">
        <v>17</v>
      </c>
      <c r="R45" s="32"/>
    </row>
    <row r="46" spans="1:18" ht="14.45" customHeight="1">
      <c r="B46" s="18" t="s">
        <v>29</v>
      </c>
      <c r="C46" s="33">
        <v>1233.0769999999991</v>
      </c>
      <c r="D46" s="19">
        <v>7732.8599999999897</v>
      </c>
      <c r="E46" s="19">
        <v>47.173000000000009</v>
      </c>
      <c r="F46" s="19">
        <v>1.0580000000000001</v>
      </c>
      <c r="G46" s="19">
        <v>4</v>
      </c>
      <c r="H46" s="19">
        <v>436.52099999999973</v>
      </c>
      <c r="I46" s="19">
        <v>11</v>
      </c>
      <c r="J46" s="19" t="s">
        <v>19</v>
      </c>
      <c r="K46" s="19">
        <v>1</v>
      </c>
      <c r="L46" s="19">
        <v>2.2749999999999999</v>
      </c>
      <c r="M46" s="19" t="s">
        <v>19</v>
      </c>
      <c r="N46" s="19" t="s">
        <v>17</v>
      </c>
      <c r="O46" s="19"/>
      <c r="P46" s="19">
        <v>0.8</v>
      </c>
      <c r="Q46" s="19" t="s">
        <v>17</v>
      </c>
      <c r="R46" s="32"/>
    </row>
    <row r="47" spans="1:18" ht="14.45" customHeight="1">
      <c r="B47" s="18" t="s">
        <v>30</v>
      </c>
      <c r="C47" s="33">
        <v>4086.8700000000044</v>
      </c>
      <c r="D47" s="19">
        <v>10588.349999999964</v>
      </c>
      <c r="E47" s="19">
        <v>175.3309999999999</v>
      </c>
      <c r="F47" s="19" t="s">
        <v>19</v>
      </c>
      <c r="G47" s="19">
        <v>16.100000000000001</v>
      </c>
      <c r="H47" s="19">
        <v>531.27299999999798</v>
      </c>
      <c r="I47" s="19">
        <v>18</v>
      </c>
      <c r="J47" s="19" t="s">
        <v>19</v>
      </c>
      <c r="K47" s="19">
        <v>1</v>
      </c>
      <c r="L47" s="19">
        <v>2.2749999999999999</v>
      </c>
      <c r="M47" s="19" t="s">
        <v>19</v>
      </c>
      <c r="N47" s="19" t="s">
        <v>17</v>
      </c>
      <c r="O47" s="19"/>
      <c r="P47" s="19" t="s">
        <v>19</v>
      </c>
      <c r="Q47" s="19" t="s">
        <v>17</v>
      </c>
      <c r="R47" s="32"/>
    </row>
    <row r="48" spans="1:18" ht="14.45" customHeight="1">
      <c r="B48" s="18" t="s">
        <v>31</v>
      </c>
      <c r="C48" s="33">
        <v>87053.604999999996</v>
      </c>
      <c r="D48" s="19">
        <v>51826.420000000078</v>
      </c>
      <c r="E48" s="19">
        <v>49.278790000000001</v>
      </c>
      <c r="F48" s="19" t="s">
        <v>19</v>
      </c>
      <c r="G48" s="19">
        <v>3</v>
      </c>
      <c r="H48" s="19">
        <v>601.82576000000074</v>
      </c>
      <c r="I48" s="19">
        <v>1281</v>
      </c>
      <c r="J48" s="19">
        <v>247511.3</v>
      </c>
      <c r="K48" s="19" t="s">
        <v>19</v>
      </c>
      <c r="L48" s="19">
        <v>4.7</v>
      </c>
      <c r="M48" s="19">
        <v>146.34999999999997</v>
      </c>
      <c r="N48" s="19" t="s">
        <v>17</v>
      </c>
      <c r="O48" s="19"/>
      <c r="P48" s="19">
        <v>26868.359999999997</v>
      </c>
      <c r="Q48" s="19" t="s">
        <v>17</v>
      </c>
      <c r="R48" s="32"/>
    </row>
    <row r="49" spans="1:18" ht="14.45" customHeight="1">
      <c r="B49" s="18" t="s">
        <v>32</v>
      </c>
      <c r="C49" s="33">
        <v>606593.57194999978</v>
      </c>
      <c r="D49" s="19">
        <v>227267.04</v>
      </c>
      <c r="E49" s="19">
        <v>794.33090000000072</v>
      </c>
      <c r="F49" s="19">
        <v>1.1619999999999999</v>
      </c>
      <c r="G49" s="19" t="s">
        <v>19</v>
      </c>
      <c r="H49" s="19">
        <v>2755.9771999999921</v>
      </c>
      <c r="I49" s="19">
        <v>4163</v>
      </c>
      <c r="J49" s="19">
        <v>1241487.3</v>
      </c>
      <c r="K49" s="19">
        <v>1440</v>
      </c>
      <c r="L49" s="19">
        <v>769.78099999999995</v>
      </c>
      <c r="M49" s="19">
        <v>128.49999999999994</v>
      </c>
      <c r="N49" s="19" t="s">
        <v>17</v>
      </c>
      <c r="O49" s="19"/>
      <c r="P49" s="19">
        <v>81292.40999999996</v>
      </c>
      <c r="Q49" s="19" t="s">
        <v>17</v>
      </c>
      <c r="R49" s="32"/>
    </row>
    <row r="50" spans="1:18" ht="14.45" customHeight="1">
      <c r="B50" s="18" t="s">
        <v>33</v>
      </c>
      <c r="C50" s="33">
        <v>576.04975999999999</v>
      </c>
      <c r="D50" s="19">
        <v>696.23</v>
      </c>
      <c r="E50" s="19">
        <v>4800.277</v>
      </c>
      <c r="F50" s="19">
        <v>0.15</v>
      </c>
      <c r="G50" s="19">
        <v>1.8</v>
      </c>
      <c r="H50" s="19">
        <v>299.99437999999998</v>
      </c>
      <c r="I50" s="19">
        <v>1520</v>
      </c>
      <c r="J50" s="19" t="s">
        <v>19</v>
      </c>
      <c r="K50" s="19">
        <v>4055</v>
      </c>
      <c r="L50" s="19" t="s">
        <v>19</v>
      </c>
      <c r="M50" s="19">
        <v>55.707759999999986</v>
      </c>
      <c r="N50" s="19" t="s">
        <v>17</v>
      </c>
      <c r="O50" s="19"/>
      <c r="P50" s="19" t="s">
        <v>19</v>
      </c>
      <c r="Q50" s="19" t="s">
        <v>17</v>
      </c>
      <c r="R50" s="32"/>
    </row>
    <row r="51" spans="1:18" ht="14.45" customHeight="1">
      <c r="B51" s="18" t="s">
        <v>34</v>
      </c>
      <c r="C51" s="33">
        <v>28</v>
      </c>
      <c r="D51" s="19">
        <v>223</v>
      </c>
      <c r="E51" s="19">
        <v>13300</v>
      </c>
      <c r="F51" s="19" t="s">
        <v>19</v>
      </c>
      <c r="G51" s="19" t="s">
        <v>19</v>
      </c>
      <c r="H51" s="19">
        <v>404</v>
      </c>
      <c r="I51" s="19">
        <v>2005</v>
      </c>
      <c r="J51" s="19" t="s">
        <v>19</v>
      </c>
      <c r="K51" s="19">
        <v>1364</v>
      </c>
      <c r="L51" s="19">
        <v>18</v>
      </c>
      <c r="M51" s="19">
        <v>209</v>
      </c>
      <c r="N51" s="19" t="s">
        <v>17</v>
      </c>
      <c r="O51" s="19"/>
      <c r="P51" s="19" t="s">
        <v>19</v>
      </c>
      <c r="Q51" s="19" t="s">
        <v>17</v>
      </c>
      <c r="R51" s="32"/>
    </row>
    <row r="52" spans="1:18" ht="14.45" customHeight="1">
      <c r="B52" s="18" t="s">
        <v>35</v>
      </c>
      <c r="C52" s="33">
        <v>22</v>
      </c>
      <c r="D52" s="19">
        <v>134</v>
      </c>
      <c r="E52" s="19">
        <v>10</v>
      </c>
      <c r="F52" s="19" t="s">
        <v>19</v>
      </c>
      <c r="G52" s="19" t="s">
        <v>19</v>
      </c>
      <c r="H52" s="19">
        <v>5</v>
      </c>
      <c r="I52" s="19">
        <v>18</v>
      </c>
      <c r="J52" s="19" t="s">
        <v>19</v>
      </c>
      <c r="K52" s="19">
        <v>2</v>
      </c>
      <c r="L52" s="19" t="s">
        <v>19</v>
      </c>
      <c r="M52" s="19" t="s">
        <v>19</v>
      </c>
      <c r="N52" s="19" t="s">
        <v>17</v>
      </c>
      <c r="O52" s="19"/>
      <c r="P52" s="19" t="s">
        <v>19</v>
      </c>
      <c r="Q52" s="19" t="s">
        <v>17</v>
      </c>
      <c r="R52" s="32"/>
    </row>
    <row r="53" spans="1:18" ht="4.5" customHeight="1">
      <c r="A53" s="2"/>
      <c r="L53" s="34"/>
      <c r="N53" s="35"/>
      <c r="O53" s="35"/>
      <c r="R53" s="32"/>
    </row>
    <row r="54" spans="1:18" s="10" customFormat="1" ht="15">
      <c r="A54" s="9"/>
      <c r="B54" s="74" t="s">
        <v>0</v>
      </c>
      <c r="C54" s="75" t="s">
        <v>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8" s="10" customFormat="1" ht="15">
      <c r="A55" s="9"/>
      <c r="B55" s="74"/>
      <c r="C55" s="82" t="s">
        <v>2</v>
      </c>
      <c r="D55" s="86" t="s">
        <v>3</v>
      </c>
      <c r="E55" s="82" t="s">
        <v>65</v>
      </c>
      <c r="F55" s="82" t="s">
        <v>5</v>
      </c>
      <c r="G55" s="82" t="s">
        <v>6</v>
      </c>
      <c r="H55" s="82" t="s">
        <v>7</v>
      </c>
      <c r="I55" s="82" t="s">
        <v>8</v>
      </c>
      <c r="J55" s="82" t="s">
        <v>9</v>
      </c>
      <c r="K55" s="82" t="s">
        <v>10</v>
      </c>
      <c r="L55" s="82" t="s">
        <v>11</v>
      </c>
      <c r="M55" s="82" t="s">
        <v>12</v>
      </c>
      <c r="N55" s="82" t="s">
        <v>13</v>
      </c>
      <c r="O55" s="68"/>
      <c r="P55" s="82" t="s">
        <v>14</v>
      </c>
      <c r="Q55" s="82" t="s">
        <v>15</v>
      </c>
    </row>
    <row r="56" spans="1:18" s="10" customFormat="1" ht="15">
      <c r="A56" s="9"/>
      <c r="B56" s="74"/>
      <c r="C56" s="83"/>
      <c r="D56" s="87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70"/>
      <c r="P56" s="83"/>
      <c r="Q56" s="83"/>
    </row>
    <row r="57" spans="1:18" ht="5.0999999999999996" customHeight="1">
      <c r="B57" s="11"/>
      <c r="C57" s="13"/>
      <c r="D57" s="3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ht="15" customHeight="1">
      <c r="B58" s="11" t="s">
        <v>52</v>
      </c>
      <c r="C58" s="15">
        <f>SUM(C60:C76)</f>
        <v>211</v>
      </c>
      <c r="D58" s="15">
        <f>SUM(D60:D76)</f>
        <v>18000</v>
      </c>
      <c r="E58" s="15">
        <f>SUM(E60:E76)</f>
        <v>214999.59999999998</v>
      </c>
      <c r="F58" s="15">
        <f>SUM(F60:F76)</f>
        <v>4800</v>
      </c>
      <c r="G58" s="15">
        <f t="shared" ref="G58:Q58" si="2">SUM(G60:G76)</f>
        <v>1226</v>
      </c>
      <c r="H58" s="15">
        <f t="shared" si="2"/>
        <v>44511</v>
      </c>
      <c r="I58" s="15">
        <f t="shared" si="2"/>
        <v>48162</v>
      </c>
      <c r="J58" s="15">
        <f t="shared" si="2"/>
        <v>4799999.5</v>
      </c>
      <c r="K58" s="15">
        <f t="shared" si="2"/>
        <v>4828</v>
      </c>
      <c r="L58" s="15">
        <f t="shared" si="2"/>
        <v>2017</v>
      </c>
      <c r="M58" s="15">
        <f t="shared" si="2"/>
        <v>193999.59999999998</v>
      </c>
      <c r="N58" s="15">
        <f t="shared" si="2"/>
        <v>3966</v>
      </c>
      <c r="O58" s="15"/>
      <c r="P58" s="15">
        <f t="shared" si="2"/>
        <v>977</v>
      </c>
      <c r="Q58" s="15">
        <f t="shared" si="2"/>
        <v>5208</v>
      </c>
    </row>
    <row r="59" spans="1:18" ht="5.0999999999999996" customHeight="1">
      <c r="A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8" ht="14.45" customHeight="1">
      <c r="B60" s="18" t="s">
        <v>18</v>
      </c>
      <c r="C60" s="20">
        <v>1</v>
      </c>
      <c r="D60" s="20">
        <v>765.5</v>
      </c>
      <c r="E60" s="20">
        <v>5</v>
      </c>
      <c r="F60" s="20">
        <v>29</v>
      </c>
      <c r="G60" s="20">
        <v>32</v>
      </c>
      <c r="H60" s="20">
        <v>4800</v>
      </c>
      <c r="I60" s="20" t="s">
        <v>19</v>
      </c>
      <c r="J60" s="20">
        <v>9723.2999999999993</v>
      </c>
      <c r="K60" s="20">
        <v>61.5</v>
      </c>
      <c r="L60" s="20">
        <v>90.5</v>
      </c>
      <c r="M60" s="20">
        <v>11</v>
      </c>
      <c r="N60" s="20">
        <v>1463</v>
      </c>
      <c r="O60" s="20"/>
      <c r="P60" s="20">
        <v>7</v>
      </c>
      <c r="Q60" s="37">
        <v>440</v>
      </c>
    </row>
    <row r="61" spans="1:18" ht="14.45" customHeight="1">
      <c r="B61" s="18" t="s">
        <v>20</v>
      </c>
      <c r="C61" s="20">
        <v>19.5</v>
      </c>
      <c r="D61" s="20">
        <v>1455</v>
      </c>
      <c r="E61" s="20">
        <v>3508</v>
      </c>
      <c r="F61" s="20">
        <v>22</v>
      </c>
      <c r="G61" s="20">
        <v>35</v>
      </c>
      <c r="H61" s="20">
        <v>7349.5</v>
      </c>
      <c r="I61" s="20">
        <v>1</v>
      </c>
      <c r="J61" s="20">
        <v>83292</v>
      </c>
      <c r="K61" s="20">
        <v>267</v>
      </c>
      <c r="L61" s="20">
        <v>32.5</v>
      </c>
      <c r="M61" s="20">
        <v>12422</v>
      </c>
      <c r="N61" s="20">
        <v>119.5</v>
      </c>
      <c r="O61" s="20"/>
      <c r="P61" s="20">
        <v>659.5</v>
      </c>
      <c r="Q61" s="37">
        <v>809.5</v>
      </c>
    </row>
    <row r="62" spans="1:18" ht="14.45" customHeight="1">
      <c r="B62" s="18" t="s">
        <v>21</v>
      </c>
      <c r="C62" s="20">
        <v>1</v>
      </c>
      <c r="D62" s="20">
        <v>25</v>
      </c>
      <c r="E62" s="20">
        <v>4320</v>
      </c>
      <c r="F62" s="20">
        <v>2</v>
      </c>
      <c r="G62" s="20">
        <v>260</v>
      </c>
      <c r="H62" s="20">
        <v>1017.5</v>
      </c>
      <c r="I62" s="20">
        <v>2</v>
      </c>
      <c r="J62" s="20">
        <v>299919</v>
      </c>
      <c r="K62" s="20">
        <v>22</v>
      </c>
      <c r="L62" s="20">
        <v>29.5</v>
      </c>
      <c r="M62" s="21">
        <v>4</v>
      </c>
      <c r="N62" s="20">
        <v>52.5</v>
      </c>
      <c r="O62" s="20"/>
      <c r="P62" s="20">
        <v>6</v>
      </c>
      <c r="Q62" s="37">
        <v>200</v>
      </c>
    </row>
    <row r="63" spans="1:18" ht="14.45" customHeight="1">
      <c r="B63" s="18" t="s">
        <v>22</v>
      </c>
      <c r="C63" s="20">
        <v>6</v>
      </c>
      <c r="D63" s="20">
        <v>249</v>
      </c>
      <c r="E63" s="20">
        <v>17</v>
      </c>
      <c r="F63" s="20">
        <v>36</v>
      </c>
      <c r="G63" s="20">
        <v>21</v>
      </c>
      <c r="H63" s="20">
        <v>699.5</v>
      </c>
      <c r="I63" s="21">
        <v>1</v>
      </c>
      <c r="J63" s="20">
        <v>1850806.3</v>
      </c>
      <c r="K63" s="20">
        <v>519.5</v>
      </c>
      <c r="L63" s="20">
        <v>23.5</v>
      </c>
      <c r="M63" s="21">
        <v>4</v>
      </c>
      <c r="N63" s="20">
        <v>84</v>
      </c>
      <c r="O63" s="20"/>
      <c r="P63" s="20">
        <v>17.5</v>
      </c>
      <c r="Q63" s="37">
        <v>37.5</v>
      </c>
    </row>
    <row r="64" spans="1:18" ht="14.45" customHeight="1">
      <c r="B64" s="18" t="s">
        <v>23</v>
      </c>
      <c r="C64" s="20">
        <v>13.5</v>
      </c>
      <c r="D64" s="20">
        <v>6013</v>
      </c>
      <c r="E64" s="20">
        <v>616</v>
      </c>
      <c r="F64" s="20">
        <v>81</v>
      </c>
      <c r="G64" s="20">
        <v>184</v>
      </c>
      <c r="H64" s="20">
        <v>5803</v>
      </c>
      <c r="I64" s="20">
        <v>142</v>
      </c>
      <c r="J64" s="20">
        <v>751331</v>
      </c>
      <c r="K64" s="20">
        <v>1701</v>
      </c>
      <c r="L64" s="20">
        <v>360</v>
      </c>
      <c r="M64" s="20">
        <v>18702</v>
      </c>
      <c r="N64" s="20">
        <v>425</v>
      </c>
      <c r="O64" s="20"/>
      <c r="P64" s="20">
        <v>22.5</v>
      </c>
      <c r="Q64" s="37">
        <v>1200</v>
      </c>
    </row>
    <row r="65" spans="1:17" ht="14.45" customHeight="1">
      <c r="B65" s="18" t="s">
        <v>24</v>
      </c>
      <c r="C65" s="20">
        <v>13</v>
      </c>
      <c r="D65" s="20">
        <v>2708</v>
      </c>
      <c r="E65" s="20">
        <v>41622</v>
      </c>
      <c r="F65" s="20">
        <v>48</v>
      </c>
      <c r="G65" s="20">
        <v>23</v>
      </c>
      <c r="H65" s="20">
        <v>1030</v>
      </c>
      <c r="I65" s="20">
        <v>2721</v>
      </c>
      <c r="J65" s="20">
        <v>275964</v>
      </c>
      <c r="K65" s="20">
        <v>208</v>
      </c>
      <c r="L65" s="20">
        <v>9</v>
      </c>
      <c r="M65" s="20">
        <v>9846</v>
      </c>
      <c r="N65" s="20">
        <v>233</v>
      </c>
      <c r="O65" s="20"/>
      <c r="P65" s="20">
        <v>8</v>
      </c>
      <c r="Q65" s="37">
        <v>51</v>
      </c>
    </row>
    <row r="66" spans="1:17" ht="14.45" customHeight="1">
      <c r="B66" s="18" t="s">
        <v>25</v>
      </c>
      <c r="C66" s="20">
        <v>120</v>
      </c>
      <c r="D66" s="20">
        <v>1916.5</v>
      </c>
      <c r="E66" s="20">
        <v>103730</v>
      </c>
      <c r="F66" s="20">
        <v>1380</v>
      </c>
      <c r="G66" s="20">
        <v>160</v>
      </c>
      <c r="H66" s="20">
        <v>1890</v>
      </c>
      <c r="I66" s="20">
        <v>17566</v>
      </c>
      <c r="J66" s="20">
        <v>19295.3</v>
      </c>
      <c r="K66" s="20">
        <v>310</v>
      </c>
      <c r="L66" s="20">
        <v>48</v>
      </c>
      <c r="M66" s="20">
        <v>83267</v>
      </c>
      <c r="N66" s="20">
        <v>648</v>
      </c>
      <c r="O66" s="20"/>
      <c r="P66" s="20">
        <v>68</v>
      </c>
      <c r="Q66" s="37">
        <v>420</v>
      </c>
    </row>
    <row r="67" spans="1:17" ht="14.45" customHeight="1">
      <c r="B67" s="18" t="s">
        <v>26</v>
      </c>
      <c r="C67" s="20">
        <v>6</v>
      </c>
      <c r="D67" s="20">
        <v>999.5</v>
      </c>
      <c r="E67" s="20">
        <v>59360</v>
      </c>
      <c r="F67" s="20">
        <v>75</v>
      </c>
      <c r="G67" s="20">
        <v>19</v>
      </c>
      <c r="H67" s="20">
        <v>1228.5</v>
      </c>
      <c r="I67" s="20">
        <v>58</v>
      </c>
      <c r="J67" s="20">
        <v>62251</v>
      </c>
      <c r="K67" s="20">
        <v>189</v>
      </c>
      <c r="L67" s="20">
        <v>16</v>
      </c>
      <c r="M67" s="21">
        <v>19626</v>
      </c>
      <c r="N67" s="20">
        <v>27</v>
      </c>
      <c r="O67" s="20"/>
      <c r="P67" s="20">
        <v>1</v>
      </c>
      <c r="Q67" s="37">
        <v>30</v>
      </c>
    </row>
    <row r="68" spans="1:17" ht="14.45" customHeight="1">
      <c r="B68" s="18" t="s">
        <v>27</v>
      </c>
      <c r="C68" s="20">
        <v>1</v>
      </c>
      <c r="D68" s="20">
        <v>1950</v>
      </c>
      <c r="E68" s="20">
        <v>155.30000000000001</v>
      </c>
      <c r="F68" s="20">
        <v>6</v>
      </c>
      <c r="G68" s="20">
        <v>75</v>
      </c>
      <c r="H68" s="20">
        <v>3380</v>
      </c>
      <c r="I68" s="20" t="s">
        <v>19</v>
      </c>
      <c r="J68" s="20">
        <v>1032398.3</v>
      </c>
      <c r="K68" s="20">
        <v>1008</v>
      </c>
      <c r="L68" s="20">
        <v>135</v>
      </c>
      <c r="M68" s="21">
        <v>2</v>
      </c>
      <c r="N68" s="20">
        <v>22.5</v>
      </c>
      <c r="O68" s="20"/>
      <c r="P68" s="20">
        <v>5</v>
      </c>
      <c r="Q68" s="37">
        <v>240</v>
      </c>
    </row>
    <row r="69" spans="1:17" ht="14.45" customHeight="1">
      <c r="B69" s="18" t="s">
        <v>28</v>
      </c>
      <c r="C69" s="20">
        <v>11</v>
      </c>
      <c r="D69" s="20">
        <v>978.5</v>
      </c>
      <c r="E69" s="20">
        <v>860.3</v>
      </c>
      <c r="F69" s="20">
        <v>340</v>
      </c>
      <c r="G69" s="20">
        <v>136</v>
      </c>
      <c r="H69" s="20">
        <v>2887.5</v>
      </c>
      <c r="I69" s="20">
        <v>23053</v>
      </c>
      <c r="J69" s="20">
        <v>8421</v>
      </c>
      <c r="K69" s="20">
        <v>252</v>
      </c>
      <c r="L69" s="20">
        <v>90</v>
      </c>
      <c r="M69" s="20">
        <v>33751</v>
      </c>
      <c r="N69" s="20">
        <v>408</v>
      </c>
      <c r="O69" s="20"/>
      <c r="P69" s="20">
        <v>111.5</v>
      </c>
      <c r="Q69" s="37">
        <v>188</v>
      </c>
    </row>
    <row r="70" spans="1:17" ht="14.45" customHeight="1">
      <c r="B70" s="18" t="s">
        <v>29</v>
      </c>
      <c r="C70" s="20" t="s">
        <v>19</v>
      </c>
      <c r="D70" s="20">
        <v>54</v>
      </c>
      <c r="E70" s="20">
        <v>601</v>
      </c>
      <c r="F70" s="20" t="s">
        <v>19</v>
      </c>
      <c r="G70" s="20">
        <v>6</v>
      </c>
      <c r="H70" s="20">
        <v>4599</v>
      </c>
      <c r="I70" s="20" t="s">
        <v>19</v>
      </c>
      <c r="J70" s="20">
        <v>119377</v>
      </c>
      <c r="K70" s="20">
        <v>85</v>
      </c>
      <c r="L70" s="20">
        <v>1155</v>
      </c>
      <c r="M70" s="21" t="s">
        <v>19</v>
      </c>
      <c r="N70" s="20">
        <v>1</v>
      </c>
      <c r="O70" s="20"/>
      <c r="P70" s="20">
        <v>1</v>
      </c>
      <c r="Q70" s="37">
        <v>1440</v>
      </c>
    </row>
    <row r="71" spans="1:17" ht="14.45" customHeight="1">
      <c r="B71" s="18" t="s">
        <v>30</v>
      </c>
      <c r="C71" s="20">
        <v>11</v>
      </c>
      <c r="D71" s="20">
        <v>612</v>
      </c>
      <c r="E71" s="20" t="s">
        <v>19</v>
      </c>
      <c r="F71" s="20">
        <v>1</v>
      </c>
      <c r="G71" s="20">
        <v>3</v>
      </c>
      <c r="H71" s="20">
        <v>5497.5</v>
      </c>
      <c r="I71" s="20" t="s">
        <v>19</v>
      </c>
      <c r="J71" s="20">
        <v>2020.3</v>
      </c>
      <c r="K71" s="20">
        <v>135</v>
      </c>
      <c r="L71" s="20">
        <v>7</v>
      </c>
      <c r="M71" s="21">
        <v>1.3</v>
      </c>
      <c r="N71" s="20">
        <v>1.5</v>
      </c>
      <c r="O71" s="20"/>
      <c r="P71" s="20" t="s">
        <v>19</v>
      </c>
      <c r="Q71" s="37">
        <v>28</v>
      </c>
    </row>
    <row r="72" spans="1:17" ht="14.45" customHeight="1">
      <c r="B72" s="18" t="s">
        <v>31</v>
      </c>
      <c r="C72" s="20">
        <v>1</v>
      </c>
      <c r="D72" s="20">
        <v>7</v>
      </c>
      <c r="E72" s="20">
        <v>137</v>
      </c>
      <c r="F72" s="20">
        <v>2480</v>
      </c>
      <c r="G72" s="20">
        <v>221</v>
      </c>
      <c r="H72" s="20">
        <v>1467</v>
      </c>
      <c r="I72" s="20" t="s">
        <v>19</v>
      </c>
      <c r="J72" s="20">
        <v>39553</v>
      </c>
      <c r="K72" s="20">
        <v>34</v>
      </c>
      <c r="L72" s="20">
        <v>7</v>
      </c>
      <c r="M72" s="20">
        <v>424.3</v>
      </c>
      <c r="N72" s="20">
        <v>231</v>
      </c>
      <c r="O72" s="20"/>
      <c r="P72" s="20">
        <v>10</v>
      </c>
      <c r="Q72" s="37">
        <v>54</v>
      </c>
    </row>
    <row r="73" spans="1:17" ht="14.45" customHeight="1">
      <c r="B73" s="18" t="s">
        <v>32</v>
      </c>
      <c r="C73" s="20">
        <v>7</v>
      </c>
      <c r="D73" s="20">
        <v>139</v>
      </c>
      <c r="E73" s="20">
        <v>68</v>
      </c>
      <c r="F73" s="20">
        <v>300</v>
      </c>
      <c r="G73" s="20">
        <v>50</v>
      </c>
      <c r="H73" s="20">
        <v>1762</v>
      </c>
      <c r="I73" s="20">
        <v>4618</v>
      </c>
      <c r="J73" s="20">
        <v>243940</v>
      </c>
      <c r="K73" s="20">
        <v>36</v>
      </c>
      <c r="L73" s="20">
        <v>7</v>
      </c>
      <c r="M73" s="20">
        <v>15939</v>
      </c>
      <c r="N73" s="20">
        <v>250</v>
      </c>
      <c r="O73" s="20"/>
      <c r="P73" s="20">
        <v>60</v>
      </c>
      <c r="Q73" s="37">
        <v>60</v>
      </c>
    </row>
    <row r="74" spans="1:17" ht="14.45" customHeight="1">
      <c r="B74" s="18" t="s">
        <v>33</v>
      </c>
      <c r="C74" s="20" t="s">
        <v>19</v>
      </c>
      <c r="D74" s="20">
        <v>110</v>
      </c>
      <c r="E74" s="20" t="s">
        <v>19</v>
      </c>
      <c r="F74" s="20" t="s">
        <v>19</v>
      </c>
      <c r="G74" s="20">
        <v>1</v>
      </c>
      <c r="H74" s="20">
        <v>776</v>
      </c>
      <c r="I74" s="20" t="s">
        <v>19</v>
      </c>
      <c r="J74" s="20">
        <v>1700</v>
      </c>
      <c r="K74" s="20" t="s">
        <v>19</v>
      </c>
      <c r="L74" s="20">
        <v>7</v>
      </c>
      <c r="M74" s="20" t="s">
        <v>19</v>
      </c>
      <c r="N74" s="20" t="s">
        <v>19</v>
      </c>
      <c r="O74" s="20"/>
      <c r="P74" s="20" t="s">
        <v>19</v>
      </c>
      <c r="Q74" s="37">
        <v>5</v>
      </c>
    </row>
    <row r="75" spans="1:17" ht="14.45" customHeight="1">
      <c r="B75" s="18" t="s">
        <v>34</v>
      </c>
      <c r="C75" s="20" t="s">
        <v>19</v>
      </c>
      <c r="D75" s="20">
        <v>18</v>
      </c>
      <c r="E75" s="20" t="s">
        <v>19</v>
      </c>
      <c r="F75" s="20" t="s">
        <v>19</v>
      </c>
      <c r="G75" s="20" t="s">
        <v>19</v>
      </c>
      <c r="H75" s="20">
        <v>8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20" t="s">
        <v>19</v>
      </c>
      <c r="O75" s="20"/>
      <c r="P75" s="20" t="s">
        <v>19</v>
      </c>
      <c r="Q75" s="37" t="s">
        <v>19</v>
      </c>
    </row>
    <row r="76" spans="1:17" ht="14.45" customHeight="1">
      <c r="B76" s="18" t="s">
        <v>35</v>
      </c>
      <c r="C76" s="20" t="s">
        <v>19</v>
      </c>
      <c r="D76" s="20" t="s">
        <v>19</v>
      </c>
      <c r="E76" s="20" t="s">
        <v>19</v>
      </c>
      <c r="F76" s="20" t="s">
        <v>19</v>
      </c>
      <c r="G76" s="20" t="s">
        <v>19</v>
      </c>
      <c r="H76" s="20">
        <v>316</v>
      </c>
      <c r="I76" s="20" t="s">
        <v>19</v>
      </c>
      <c r="J76" s="20">
        <v>8</v>
      </c>
      <c r="K76" s="20" t="s">
        <v>19</v>
      </c>
      <c r="L76" s="20" t="s">
        <v>19</v>
      </c>
      <c r="M76" s="20" t="s">
        <v>19</v>
      </c>
      <c r="N76" s="20" t="s">
        <v>19</v>
      </c>
      <c r="O76" s="20"/>
      <c r="P76" s="20" t="s">
        <v>19</v>
      </c>
      <c r="Q76" s="37">
        <v>5</v>
      </c>
    </row>
    <row r="77" spans="1:17" ht="3" customHeight="1">
      <c r="A77" s="2"/>
      <c r="F77" s="34"/>
      <c r="G77" s="34"/>
      <c r="H77" s="34"/>
      <c r="P77" s="34"/>
    </row>
    <row r="78" spans="1:17" ht="15" customHeight="1">
      <c r="B78" s="25" t="s">
        <v>36</v>
      </c>
      <c r="F78" s="34"/>
      <c r="G78" s="34"/>
      <c r="H78" s="34"/>
    </row>
    <row r="79" spans="1:17" s="10" customFormat="1" ht="15">
      <c r="A79" s="9"/>
      <c r="B79" s="74" t="s">
        <v>0</v>
      </c>
      <c r="C79" s="75" t="s">
        <v>1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10" customFormat="1" ht="15">
      <c r="A80" s="9"/>
      <c r="B80" s="74"/>
      <c r="C80" s="82" t="s">
        <v>37</v>
      </c>
      <c r="D80" s="80" t="s">
        <v>38</v>
      </c>
      <c r="E80" s="69" t="s">
        <v>39</v>
      </c>
      <c r="F80" s="80" t="s">
        <v>40</v>
      </c>
      <c r="G80" s="80" t="s">
        <v>41</v>
      </c>
      <c r="H80" s="80" t="s">
        <v>42</v>
      </c>
      <c r="I80" s="80" t="s">
        <v>43</v>
      </c>
      <c r="J80" s="80" t="s">
        <v>44</v>
      </c>
      <c r="K80" s="82" t="s">
        <v>45</v>
      </c>
      <c r="L80" s="80" t="s">
        <v>46</v>
      </c>
      <c r="M80" s="82" t="s">
        <v>47</v>
      </c>
      <c r="N80" s="80" t="s">
        <v>48</v>
      </c>
      <c r="O80" s="72"/>
      <c r="P80" s="80" t="s">
        <v>49</v>
      </c>
      <c r="Q80" s="80" t="s">
        <v>50</v>
      </c>
    </row>
    <row r="81" spans="1:18" s="10" customFormat="1" ht="15">
      <c r="A81" s="9"/>
      <c r="B81" s="74"/>
      <c r="C81" s="83"/>
      <c r="D81" s="81"/>
      <c r="E81" s="69" t="s">
        <v>51</v>
      </c>
      <c r="F81" s="81"/>
      <c r="G81" s="81"/>
      <c r="H81" s="81"/>
      <c r="I81" s="81"/>
      <c r="J81" s="81"/>
      <c r="K81" s="83"/>
      <c r="L81" s="81"/>
      <c r="M81" s="83"/>
      <c r="N81" s="81"/>
      <c r="O81" s="69"/>
      <c r="P81" s="81"/>
      <c r="Q81" s="81"/>
      <c r="R81" s="30"/>
    </row>
    <row r="82" spans="1:18" ht="5.0999999999999996" customHeight="1">
      <c r="B82" s="1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8" ht="15" customHeight="1">
      <c r="B83" s="11" t="s">
        <v>52</v>
      </c>
      <c r="C83" s="14">
        <f>SUM(C85:C101)</f>
        <v>1857842</v>
      </c>
      <c r="D83" s="14">
        <f t="shared" ref="D83:Q83" si="3">SUM(D85:D101)</f>
        <v>2610000</v>
      </c>
      <c r="E83" s="14">
        <f t="shared" si="3"/>
        <v>22590</v>
      </c>
      <c r="F83" s="14">
        <f t="shared" si="3"/>
        <v>1132</v>
      </c>
      <c r="G83" s="14">
        <f t="shared" si="3"/>
        <v>201.6</v>
      </c>
      <c r="H83" s="14">
        <f t="shared" si="3"/>
        <v>42980</v>
      </c>
      <c r="I83" s="14">
        <f t="shared" si="3"/>
        <v>65000</v>
      </c>
      <c r="J83" s="14">
        <f t="shared" si="3"/>
        <v>3854999.5999999996</v>
      </c>
      <c r="K83" s="14">
        <f t="shared" si="3"/>
        <v>26494.6</v>
      </c>
      <c r="L83" s="14">
        <f t="shared" si="3"/>
        <v>5688</v>
      </c>
      <c r="M83" s="14">
        <f t="shared" si="3"/>
        <v>4500</v>
      </c>
      <c r="N83" s="14">
        <f t="shared" si="3"/>
        <v>44363</v>
      </c>
      <c r="O83" s="14"/>
      <c r="P83" s="14">
        <f t="shared" si="3"/>
        <v>1066800</v>
      </c>
      <c r="Q83" s="14">
        <f t="shared" si="3"/>
        <v>11458</v>
      </c>
    </row>
    <row r="84" spans="1:18" ht="5.0999999999999996" customHeight="1">
      <c r="A84" s="2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8" ht="14.45" customHeight="1">
      <c r="B85" s="18" t="s">
        <v>18</v>
      </c>
      <c r="C85" s="33">
        <v>15523</v>
      </c>
      <c r="D85" s="19">
        <v>153000</v>
      </c>
      <c r="E85" s="19">
        <v>270</v>
      </c>
      <c r="F85" s="19">
        <v>1</v>
      </c>
      <c r="G85" s="19">
        <v>12</v>
      </c>
      <c r="H85" s="19">
        <v>3325</v>
      </c>
      <c r="I85" s="19">
        <v>18764</v>
      </c>
      <c r="J85" s="19">
        <v>31114</v>
      </c>
      <c r="K85" s="19">
        <v>389</v>
      </c>
      <c r="L85" s="19">
        <v>98</v>
      </c>
      <c r="M85" s="19">
        <v>3300</v>
      </c>
      <c r="N85" s="19">
        <v>1950</v>
      </c>
      <c r="O85" s="19"/>
      <c r="P85" s="19">
        <v>972</v>
      </c>
      <c r="Q85" s="19">
        <v>190</v>
      </c>
    </row>
    <row r="86" spans="1:18" ht="14.45" customHeight="1">
      <c r="B86" s="18" t="s">
        <v>20</v>
      </c>
      <c r="C86" s="33">
        <v>294871</v>
      </c>
      <c r="D86" s="19">
        <v>387089</v>
      </c>
      <c r="E86" s="19">
        <v>2000</v>
      </c>
      <c r="F86" s="19">
        <v>23</v>
      </c>
      <c r="G86" s="19">
        <v>6.3</v>
      </c>
      <c r="H86" s="19">
        <v>5319.5</v>
      </c>
      <c r="I86" s="19">
        <v>30920.5</v>
      </c>
      <c r="J86" s="19">
        <v>266171</v>
      </c>
      <c r="K86" s="19">
        <v>3240</v>
      </c>
      <c r="L86" s="19">
        <v>3442</v>
      </c>
      <c r="M86" s="19">
        <v>550</v>
      </c>
      <c r="N86" s="19">
        <v>2100</v>
      </c>
      <c r="O86" s="19"/>
      <c r="P86" s="19">
        <v>10767</v>
      </c>
      <c r="Q86" s="19">
        <v>95</v>
      </c>
    </row>
    <row r="87" spans="1:18" ht="14.45" customHeight="1">
      <c r="B87" s="18" t="s">
        <v>21</v>
      </c>
      <c r="C87" s="33">
        <v>4174</v>
      </c>
      <c r="D87" s="19">
        <v>65200</v>
      </c>
      <c r="E87" s="19">
        <v>650</v>
      </c>
      <c r="F87" s="19" t="s">
        <v>19</v>
      </c>
      <c r="G87" s="19">
        <v>4</v>
      </c>
      <c r="H87" s="19">
        <v>2239.5</v>
      </c>
      <c r="I87" s="19">
        <v>32.5</v>
      </c>
      <c r="J87" s="19" t="s">
        <v>19</v>
      </c>
      <c r="K87" s="19">
        <v>5</v>
      </c>
      <c r="L87" s="19">
        <v>30</v>
      </c>
      <c r="M87" s="19">
        <v>11</v>
      </c>
      <c r="N87" s="19">
        <v>2960</v>
      </c>
      <c r="O87" s="19"/>
      <c r="P87" s="19">
        <v>2</v>
      </c>
      <c r="Q87" s="19">
        <v>10</v>
      </c>
    </row>
    <row r="88" spans="1:18" ht="14.45" customHeight="1">
      <c r="B88" s="18" t="s">
        <v>22</v>
      </c>
      <c r="C88" s="33">
        <v>12341</v>
      </c>
      <c r="D88" s="19">
        <v>142000</v>
      </c>
      <c r="E88" s="19">
        <v>500</v>
      </c>
      <c r="F88" s="19" t="s">
        <v>19</v>
      </c>
      <c r="G88" s="19">
        <v>5</v>
      </c>
      <c r="H88" s="19">
        <v>2703</v>
      </c>
      <c r="I88" s="19">
        <v>21</v>
      </c>
      <c r="J88" s="19">
        <v>14288</v>
      </c>
      <c r="K88" s="19">
        <v>1.3</v>
      </c>
      <c r="L88" s="19">
        <v>15</v>
      </c>
      <c r="M88" s="19">
        <v>1</v>
      </c>
      <c r="N88" s="19">
        <v>224</v>
      </c>
      <c r="O88" s="19"/>
      <c r="P88" s="19">
        <v>1372</v>
      </c>
      <c r="Q88" s="19">
        <v>44.5</v>
      </c>
    </row>
    <row r="89" spans="1:18" ht="14.45" customHeight="1">
      <c r="B89" s="18" t="s">
        <v>23</v>
      </c>
      <c r="C89" s="33">
        <v>194324</v>
      </c>
      <c r="D89" s="19">
        <v>604200</v>
      </c>
      <c r="E89" s="19">
        <v>2730</v>
      </c>
      <c r="F89" s="19">
        <v>23</v>
      </c>
      <c r="G89" s="19">
        <v>6</v>
      </c>
      <c r="H89" s="19">
        <v>8866</v>
      </c>
      <c r="I89" s="19">
        <v>1370</v>
      </c>
      <c r="J89" s="19">
        <v>541505</v>
      </c>
      <c r="K89" s="19">
        <v>698</v>
      </c>
      <c r="L89" s="19">
        <v>544</v>
      </c>
      <c r="M89" s="19">
        <v>36</v>
      </c>
      <c r="N89" s="19">
        <v>15300</v>
      </c>
      <c r="O89" s="19"/>
      <c r="P89" s="19">
        <v>117577</v>
      </c>
      <c r="Q89" s="19">
        <v>1330</v>
      </c>
    </row>
    <row r="90" spans="1:18" ht="14.45" customHeight="1">
      <c r="B90" s="18" t="s">
        <v>24</v>
      </c>
      <c r="C90" s="33">
        <v>58492</v>
      </c>
      <c r="D90" s="19">
        <v>251000</v>
      </c>
      <c r="E90" s="19">
        <v>1220</v>
      </c>
      <c r="F90" s="19">
        <v>1</v>
      </c>
      <c r="G90" s="19">
        <v>5.3</v>
      </c>
      <c r="H90" s="19">
        <v>2856</v>
      </c>
      <c r="I90" s="19">
        <v>146</v>
      </c>
      <c r="J90" s="19">
        <v>149550</v>
      </c>
      <c r="K90" s="19">
        <v>54</v>
      </c>
      <c r="L90" s="19">
        <v>60</v>
      </c>
      <c r="M90" s="19">
        <v>10</v>
      </c>
      <c r="N90" s="19">
        <v>510</v>
      </c>
      <c r="O90" s="19"/>
      <c r="P90" s="19">
        <v>70560</v>
      </c>
      <c r="Q90" s="19">
        <v>36</v>
      </c>
    </row>
    <row r="91" spans="1:18" ht="14.45" customHeight="1">
      <c r="B91" s="18" t="s">
        <v>25</v>
      </c>
      <c r="C91" s="33">
        <v>225533</v>
      </c>
      <c r="D91" s="19">
        <v>343400</v>
      </c>
      <c r="E91" s="19">
        <v>900</v>
      </c>
      <c r="F91" s="19">
        <v>779</v>
      </c>
      <c r="G91" s="19">
        <v>39</v>
      </c>
      <c r="H91" s="19">
        <v>4683</v>
      </c>
      <c r="I91" s="19">
        <v>1932</v>
      </c>
      <c r="J91" s="19">
        <v>705860</v>
      </c>
      <c r="K91" s="19">
        <v>11421</v>
      </c>
      <c r="L91" s="19">
        <v>294</v>
      </c>
      <c r="M91" s="19">
        <v>7</v>
      </c>
      <c r="N91" s="19">
        <v>1620</v>
      </c>
      <c r="O91" s="19"/>
      <c r="P91" s="19">
        <v>293599</v>
      </c>
      <c r="Q91" s="19">
        <v>9240</v>
      </c>
    </row>
    <row r="92" spans="1:18" ht="14.45" customHeight="1">
      <c r="B92" s="18" t="s">
        <v>26</v>
      </c>
      <c r="C92" s="33">
        <v>16923</v>
      </c>
      <c r="D92" s="19">
        <v>70000</v>
      </c>
      <c r="E92" s="19">
        <v>180</v>
      </c>
      <c r="F92" s="19" t="s">
        <v>19</v>
      </c>
      <c r="G92" s="19">
        <v>22</v>
      </c>
      <c r="H92" s="19">
        <v>1844</v>
      </c>
      <c r="I92" s="19">
        <v>35</v>
      </c>
      <c r="J92" s="19">
        <v>30898</v>
      </c>
      <c r="K92" s="19">
        <v>2202</v>
      </c>
      <c r="L92" s="19">
        <v>6</v>
      </c>
      <c r="M92" s="19">
        <v>1</v>
      </c>
      <c r="N92" s="19">
        <v>420</v>
      </c>
      <c r="O92" s="19"/>
      <c r="P92" s="19">
        <v>27638</v>
      </c>
      <c r="Q92" s="19">
        <v>42.5</v>
      </c>
    </row>
    <row r="93" spans="1:18" ht="14.45" customHeight="1">
      <c r="B93" s="18" t="s">
        <v>27</v>
      </c>
      <c r="C93" s="33">
        <v>8028</v>
      </c>
      <c r="D93" s="19">
        <v>150000</v>
      </c>
      <c r="E93" s="19">
        <v>970</v>
      </c>
      <c r="F93" s="19">
        <v>1</v>
      </c>
      <c r="G93" s="19">
        <v>5</v>
      </c>
      <c r="H93" s="19">
        <v>3836</v>
      </c>
      <c r="I93" s="19">
        <v>8</v>
      </c>
      <c r="J93" s="19">
        <v>34</v>
      </c>
      <c r="K93" s="19">
        <v>120</v>
      </c>
      <c r="L93" s="19">
        <v>19</v>
      </c>
      <c r="M93" s="19">
        <v>3</v>
      </c>
      <c r="N93" s="19">
        <v>2900</v>
      </c>
      <c r="O93" s="19"/>
      <c r="P93" s="19">
        <v>4</v>
      </c>
      <c r="Q93" s="19">
        <v>56</v>
      </c>
    </row>
    <row r="94" spans="1:18" ht="14.45" customHeight="1">
      <c r="B94" s="18" t="s">
        <v>28</v>
      </c>
      <c r="C94" s="33">
        <v>494836.99999999994</v>
      </c>
      <c r="D94" s="19">
        <v>180000</v>
      </c>
      <c r="E94" s="19">
        <v>1381</v>
      </c>
      <c r="F94" s="19">
        <v>300</v>
      </c>
      <c r="G94" s="19">
        <v>42</v>
      </c>
      <c r="H94" s="19">
        <v>3120</v>
      </c>
      <c r="I94" s="19">
        <v>63.5</v>
      </c>
      <c r="J94" s="19">
        <v>1206156</v>
      </c>
      <c r="K94" s="19">
        <v>1554</v>
      </c>
      <c r="L94" s="19">
        <v>30</v>
      </c>
      <c r="M94" s="19">
        <v>112</v>
      </c>
      <c r="N94" s="19">
        <v>2090</v>
      </c>
      <c r="O94" s="19"/>
      <c r="P94" s="19">
        <v>400010</v>
      </c>
      <c r="Q94" s="19">
        <v>162</v>
      </c>
    </row>
    <row r="95" spans="1:18" ht="14.45" customHeight="1">
      <c r="B95" s="18" t="s">
        <v>29</v>
      </c>
      <c r="C95" s="33">
        <v>988</v>
      </c>
      <c r="D95" s="19">
        <v>12000</v>
      </c>
      <c r="E95" s="19">
        <v>40</v>
      </c>
      <c r="F95" s="19">
        <v>1</v>
      </c>
      <c r="G95" s="19">
        <v>8</v>
      </c>
      <c r="H95" s="19">
        <v>300</v>
      </c>
      <c r="I95" s="19">
        <v>14</v>
      </c>
      <c r="J95" s="19" t="s">
        <v>19</v>
      </c>
      <c r="K95" s="19">
        <v>1</v>
      </c>
      <c r="L95" s="19">
        <v>5</v>
      </c>
      <c r="M95" s="19">
        <v>1</v>
      </c>
      <c r="N95" s="19">
        <v>13600</v>
      </c>
      <c r="O95" s="19"/>
      <c r="P95" s="19">
        <v>1</v>
      </c>
      <c r="Q95" s="19">
        <v>64</v>
      </c>
    </row>
    <row r="96" spans="1:18" ht="14.45" customHeight="1">
      <c r="B96" s="18" t="s">
        <v>30</v>
      </c>
      <c r="C96" s="33">
        <v>3277</v>
      </c>
      <c r="D96" s="19">
        <v>17000</v>
      </c>
      <c r="E96" s="19">
        <v>200</v>
      </c>
      <c r="F96" s="19" t="s">
        <v>19</v>
      </c>
      <c r="G96" s="19">
        <v>29</v>
      </c>
      <c r="H96" s="19">
        <v>682</v>
      </c>
      <c r="I96" s="19">
        <v>22.5</v>
      </c>
      <c r="J96" s="19" t="s">
        <v>19</v>
      </c>
      <c r="K96" s="19">
        <v>1.3</v>
      </c>
      <c r="L96" s="19">
        <v>5</v>
      </c>
      <c r="M96" s="19">
        <v>1</v>
      </c>
      <c r="N96" s="19">
        <v>93</v>
      </c>
      <c r="O96" s="19"/>
      <c r="P96" s="19" t="s">
        <v>19</v>
      </c>
      <c r="Q96" s="19">
        <v>7</v>
      </c>
    </row>
    <row r="97" spans="1:17" ht="14.45" customHeight="1">
      <c r="B97" s="18" t="s">
        <v>31</v>
      </c>
      <c r="C97" s="33">
        <v>68973</v>
      </c>
      <c r="D97" s="19">
        <v>53200</v>
      </c>
      <c r="E97" s="19">
        <v>45</v>
      </c>
      <c r="F97" s="19" t="s">
        <v>19</v>
      </c>
      <c r="G97" s="19">
        <v>12</v>
      </c>
      <c r="H97" s="19">
        <v>1120</v>
      </c>
      <c r="I97" s="19">
        <v>1664</v>
      </c>
      <c r="J97" s="19">
        <v>151170.29999999999</v>
      </c>
      <c r="K97" s="19" t="s">
        <v>19</v>
      </c>
      <c r="L97" s="19">
        <v>18</v>
      </c>
      <c r="M97" s="19">
        <v>124</v>
      </c>
      <c r="N97" s="19">
        <v>270</v>
      </c>
      <c r="O97" s="19"/>
      <c r="P97" s="19">
        <v>35845</v>
      </c>
      <c r="Q97" s="19">
        <v>100</v>
      </c>
    </row>
    <row r="98" spans="1:17" ht="14.45" customHeight="1">
      <c r="B98" s="18" t="s">
        <v>32</v>
      </c>
      <c r="C98" s="33">
        <v>459074</v>
      </c>
      <c r="D98" s="19">
        <v>180500</v>
      </c>
      <c r="E98" s="19">
        <v>762</v>
      </c>
      <c r="F98" s="19">
        <v>2</v>
      </c>
      <c r="G98" s="19" t="s">
        <v>19</v>
      </c>
      <c r="H98" s="19">
        <v>1330</v>
      </c>
      <c r="I98" s="19">
        <v>5407</v>
      </c>
      <c r="J98" s="19">
        <v>758253.3</v>
      </c>
      <c r="K98" s="19">
        <v>1436</v>
      </c>
      <c r="L98" s="19">
        <v>1100</v>
      </c>
      <c r="M98" s="19">
        <v>95</v>
      </c>
      <c r="N98" s="19">
        <v>300</v>
      </c>
      <c r="O98" s="19"/>
      <c r="P98" s="19">
        <v>108453</v>
      </c>
      <c r="Q98" s="19">
        <v>53</v>
      </c>
    </row>
    <row r="99" spans="1:17" ht="14.45" customHeight="1">
      <c r="B99" s="18" t="s">
        <v>33</v>
      </c>
      <c r="C99" s="33">
        <v>452</v>
      </c>
      <c r="D99" s="19">
        <v>920</v>
      </c>
      <c r="E99" s="19">
        <v>2871</v>
      </c>
      <c r="F99" s="19">
        <v>1</v>
      </c>
      <c r="G99" s="19">
        <v>6</v>
      </c>
      <c r="H99" s="19">
        <v>343</v>
      </c>
      <c r="I99" s="19">
        <v>1973.5</v>
      </c>
      <c r="J99" s="19" t="s">
        <v>19</v>
      </c>
      <c r="K99" s="19">
        <v>4030</v>
      </c>
      <c r="L99" s="19" t="s">
        <v>19</v>
      </c>
      <c r="M99" s="19">
        <v>48</v>
      </c>
      <c r="N99" s="19" t="s">
        <v>19</v>
      </c>
      <c r="O99" s="19"/>
      <c r="P99" s="19" t="s">
        <v>19</v>
      </c>
      <c r="Q99" s="19">
        <v>14</v>
      </c>
    </row>
    <row r="100" spans="1:17" ht="14.45" customHeight="1">
      <c r="B100" s="18" t="s">
        <v>34</v>
      </c>
      <c r="C100" s="33">
        <v>18</v>
      </c>
      <c r="D100" s="19">
        <v>200</v>
      </c>
      <c r="E100" s="19">
        <v>7860</v>
      </c>
      <c r="F100" s="19" t="s">
        <v>19</v>
      </c>
      <c r="G100" s="19" t="s">
        <v>19</v>
      </c>
      <c r="H100" s="19">
        <v>405</v>
      </c>
      <c r="I100" s="19">
        <v>2604</v>
      </c>
      <c r="J100" s="19" t="s">
        <v>19</v>
      </c>
      <c r="K100" s="19">
        <v>1340</v>
      </c>
      <c r="L100" s="19">
        <v>22</v>
      </c>
      <c r="M100" s="19">
        <v>200</v>
      </c>
      <c r="N100" s="19" t="s">
        <v>19</v>
      </c>
      <c r="O100" s="19"/>
      <c r="P100" s="19" t="s">
        <v>19</v>
      </c>
      <c r="Q100" s="19" t="s">
        <v>19</v>
      </c>
    </row>
    <row r="101" spans="1:17" ht="14.45" customHeight="1">
      <c r="B101" s="18" t="s">
        <v>35</v>
      </c>
      <c r="C101" s="33">
        <v>14</v>
      </c>
      <c r="D101" s="19">
        <v>291</v>
      </c>
      <c r="E101" s="19">
        <v>11</v>
      </c>
      <c r="F101" s="19" t="s">
        <v>19</v>
      </c>
      <c r="G101" s="19" t="s">
        <v>19</v>
      </c>
      <c r="H101" s="19">
        <v>8</v>
      </c>
      <c r="I101" s="19">
        <v>22.5</v>
      </c>
      <c r="J101" s="19" t="s">
        <v>19</v>
      </c>
      <c r="K101" s="19">
        <v>2</v>
      </c>
      <c r="L101" s="19" t="s">
        <v>19</v>
      </c>
      <c r="M101" s="19" t="s">
        <v>19</v>
      </c>
      <c r="N101" s="19">
        <v>26</v>
      </c>
      <c r="O101" s="19"/>
      <c r="P101" s="19" t="s">
        <v>19</v>
      </c>
      <c r="Q101" s="19">
        <v>14</v>
      </c>
    </row>
    <row r="102" spans="1:17" ht="4.5" customHeight="1">
      <c r="A102" s="2"/>
    </row>
    <row r="103" spans="1:17" s="10" customFormat="1" ht="15">
      <c r="A103" s="9"/>
      <c r="B103" s="74" t="s">
        <v>0</v>
      </c>
      <c r="C103" s="75" t="s">
        <v>1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7" s="10" customFormat="1" ht="15">
      <c r="A104" s="9"/>
      <c r="B104" s="74"/>
      <c r="C104" s="82" t="s">
        <v>2</v>
      </c>
      <c r="D104" s="82" t="s">
        <v>3</v>
      </c>
      <c r="E104" s="82" t="s">
        <v>69</v>
      </c>
      <c r="F104" s="82" t="s">
        <v>5</v>
      </c>
      <c r="G104" s="82" t="s">
        <v>6</v>
      </c>
      <c r="H104" s="82" t="s">
        <v>7</v>
      </c>
      <c r="I104" s="82" t="s">
        <v>8</v>
      </c>
      <c r="J104" s="86" t="s">
        <v>68</v>
      </c>
      <c r="K104" s="82" t="s">
        <v>10</v>
      </c>
      <c r="L104" s="82" t="s">
        <v>11</v>
      </c>
      <c r="M104" s="82" t="s">
        <v>12</v>
      </c>
      <c r="N104" s="82" t="s">
        <v>13</v>
      </c>
      <c r="O104" s="68"/>
      <c r="P104" s="82" t="s">
        <v>14</v>
      </c>
      <c r="Q104" s="82" t="s">
        <v>15</v>
      </c>
    </row>
    <row r="105" spans="1:17" s="10" customFormat="1" ht="15">
      <c r="A105" s="9"/>
      <c r="B105" s="74"/>
      <c r="C105" s="83"/>
      <c r="D105" s="83"/>
      <c r="E105" s="83"/>
      <c r="F105" s="83"/>
      <c r="G105" s="83"/>
      <c r="H105" s="83"/>
      <c r="I105" s="83"/>
      <c r="J105" s="87"/>
      <c r="K105" s="83"/>
      <c r="L105" s="83"/>
      <c r="M105" s="83"/>
      <c r="N105" s="83"/>
      <c r="O105" s="70"/>
      <c r="P105" s="83"/>
      <c r="Q105" s="83"/>
    </row>
    <row r="106" spans="1:17" ht="5.0999999999999996" customHeight="1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" customHeight="1">
      <c r="B107" s="11" t="s">
        <v>53</v>
      </c>
      <c r="C107" s="14">
        <f t="shared" ref="C107:Q107" si="4">SUM(C109:C125)</f>
        <v>221.85</v>
      </c>
      <c r="D107" s="14">
        <f t="shared" si="4"/>
        <v>15054.056054445138</v>
      </c>
      <c r="E107" s="14">
        <f t="shared" si="4"/>
        <v>315212.7620457579</v>
      </c>
      <c r="F107" s="14">
        <f t="shared" si="4"/>
        <v>4960.95</v>
      </c>
      <c r="G107" s="14">
        <f t="shared" si="4"/>
        <v>1141.0841888528471</v>
      </c>
      <c r="H107" s="14">
        <f t="shared" si="4"/>
        <v>42857.841259028835</v>
      </c>
      <c r="I107" s="14">
        <f t="shared" si="4"/>
        <v>99505.442219631717</v>
      </c>
      <c r="J107" s="14">
        <f t="shared" si="4"/>
        <v>5130940.8848587265</v>
      </c>
      <c r="K107" s="14">
        <f t="shared" si="4"/>
        <v>5791.6627902098107</v>
      </c>
      <c r="L107" s="14">
        <f t="shared" si="4"/>
        <v>3508.3940299923506</v>
      </c>
      <c r="M107" s="14">
        <f t="shared" si="4"/>
        <v>262293.42580565193</v>
      </c>
      <c r="N107" s="14">
        <f t="shared" si="4"/>
        <v>3846.934859616375</v>
      </c>
      <c r="O107" s="14"/>
      <c r="P107" s="14">
        <f t="shared" si="4"/>
        <v>1364.9002321249338</v>
      </c>
      <c r="Q107" s="14">
        <f t="shared" si="4"/>
        <v>8652.1768059858696</v>
      </c>
    </row>
    <row r="108" spans="1:17" ht="5.0999999999999996" customHeight="1">
      <c r="A108" s="2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4.45" customHeight="1">
      <c r="B109" s="18" t="s">
        <v>18</v>
      </c>
      <c r="C109" s="19">
        <v>1.25</v>
      </c>
      <c r="D109" s="19">
        <v>560</v>
      </c>
      <c r="E109" s="19">
        <v>49.999999999999993</v>
      </c>
      <c r="F109" s="19">
        <v>25.9</v>
      </c>
      <c r="G109" s="19">
        <v>32.675268817204284</v>
      </c>
      <c r="H109" s="19">
        <v>4577.2014633584404</v>
      </c>
      <c r="I109" s="19" t="s">
        <v>19</v>
      </c>
      <c r="J109" s="19">
        <v>11066.149697775605</v>
      </c>
      <c r="K109" s="19">
        <v>73.005681973250404</v>
      </c>
      <c r="L109" s="19">
        <v>133.19999999999999</v>
      </c>
      <c r="M109" s="19">
        <v>230.21008759707777</v>
      </c>
      <c r="N109" s="19">
        <v>1445.416772306952</v>
      </c>
      <c r="O109" s="19"/>
      <c r="P109" s="19">
        <v>9.5450000000000088</v>
      </c>
      <c r="Q109" s="33">
        <v>272.16362315603379</v>
      </c>
    </row>
    <row r="110" spans="1:17" ht="14.45" customHeight="1">
      <c r="B110" s="18" t="s">
        <v>20</v>
      </c>
      <c r="C110" s="19">
        <v>20.25</v>
      </c>
      <c r="D110" s="19">
        <v>1190</v>
      </c>
      <c r="E110" s="19">
        <v>5411.1542192359911</v>
      </c>
      <c r="F110" s="19">
        <v>21.6</v>
      </c>
      <c r="G110" s="19">
        <v>31.293654947210037</v>
      </c>
      <c r="H110" s="19">
        <v>7400.4927632615227</v>
      </c>
      <c r="I110" s="19">
        <v>2053.4999999999995</v>
      </c>
      <c r="J110" s="19">
        <v>91843.847884059767</v>
      </c>
      <c r="K110" s="19">
        <v>260.83192227999996</v>
      </c>
      <c r="L110" s="19">
        <v>94.499999999999986</v>
      </c>
      <c r="M110" s="19">
        <v>8152.4708355069888</v>
      </c>
      <c r="N110" s="19">
        <v>126.54361885476372</v>
      </c>
      <c r="O110" s="19"/>
      <c r="P110" s="19">
        <v>915.7282365501211</v>
      </c>
      <c r="Q110" s="33">
        <v>1258.7852380952379</v>
      </c>
    </row>
    <row r="111" spans="1:17" ht="14.45" customHeight="1">
      <c r="B111" s="18" t="s">
        <v>21</v>
      </c>
      <c r="C111" s="19">
        <v>0.9</v>
      </c>
      <c r="D111" s="19">
        <v>25</v>
      </c>
      <c r="E111" s="19">
        <v>6544.9974550527877</v>
      </c>
      <c r="F111" s="19">
        <v>1.5</v>
      </c>
      <c r="G111" s="19">
        <v>244.58846437207831</v>
      </c>
      <c r="H111" s="19">
        <v>1019.4959615638481</v>
      </c>
      <c r="I111" s="19" t="s">
        <v>19</v>
      </c>
      <c r="J111" s="19">
        <v>349419.14184620901</v>
      </c>
      <c r="K111" s="19">
        <v>38.446348944567603</v>
      </c>
      <c r="L111" s="19">
        <v>51.6</v>
      </c>
      <c r="M111" s="38" t="s">
        <v>19</v>
      </c>
      <c r="N111" s="19">
        <v>52.855233805233816</v>
      </c>
      <c r="O111" s="19"/>
      <c r="P111" s="19">
        <v>6.1714285714285726</v>
      </c>
      <c r="Q111" s="33">
        <v>130.41979368640617</v>
      </c>
    </row>
    <row r="112" spans="1:17" ht="14.45" customHeight="1">
      <c r="B112" s="18" t="s">
        <v>22</v>
      </c>
      <c r="C112" s="19">
        <v>5.5</v>
      </c>
      <c r="D112" s="19">
        <v>193</v>
      </c>
      <c r="E112" s="19">
        <v>37.519684589916508</v>
      </c>
      <c r="F112" s="19">
        <v>36</v>
      </c>
      <c r="G112" s="19">
        <v>20.988197797255221</v>
      </c>
      <c r="H112" s="19">
        <v>506.94247979040864</v>
      </c>
      <c r="I112" s="38">
        <v>143.99999999999997</v>
      </c>
      <c r="J112" s="19">
        <v>1975859.580929806</v>
      </c>
      <c r="K112" s="19">
        <v>490.92384298540031</v>
      </c>
      <c r="L112" s="19">
        <v>37.036799999999999</v>
      </c>
      <c r="M112" s="38">
        <v>852.38121074516164</v>
      </c>
      <c r="N112" s="19">
        <v>67.567993052048408</v>
      </c>
      <c r="O112" s="19"/>
      <c r="P112" s="19">
        <v>14.575016666666704</v>
      </c>
      <c r="Q112" s="33">
        <v>33.503967558057703</v>
      </c>
    </row>
    <row r="113" spans="1:17" ht="14.45" customHeight="1">
      <c r="B113" s="18" t="s">
        <v>23</v>
      </c>
      <c r="C113" s="19">
        <v>14</v>
      </c>
      <c r="D113" s="19">
        <v>3670</v>
      </c>
      <c r="E113" s="19">
        <v>903.50951692026524</v>
      </c>
      <c r="F113" s="19">
        <v>66.75</v>
      </c>
      <c r="G113" s="19">
        <v>184.80413916304101</v>
      </c>
      <c r="H113" s="19">
        <v>5644.7529595891938</v>
      </c>
      <c r="I113" s="19">
        <v>12041.46000000001</v>
      </c>
      <c r="J113" s="19">
        <v>823885.01955682004</v>
      </c>
      <c r="K113" s="19">
        <v>1916.6959598050985</v>
      </c>
      <c r="L113" s="19">
        <v>486.42069716775711</v>
      </c>
      <c r="M113" s="19">
        <v>48245.289155338345</v>
      </c>
      <c r="N113" s="19">
        <v>436.35219838630957</v>
      </c>
      <c r="O113" s="19"/>
      <c r="P113" s="19">
        <v>32.643390804597693</v>
      </c>
      <c r="Q113" s="33">
        <v>4042.2984501279275</v>
      </c>
    </row>
    <row r="114" spans="1:17" ht="14.45" customHeight="1">
      <c r="B114" s="18" t="s">
        <v>24</v>
      </c>
      <c r="C114" s="19">
        <v>13.5</v>
      </c>
      <c r="D114" s="19">
        <v>3060</v>
      </c>
      <c r="E114" s="19">
        <v>61135.512228157051</v>
      </c>
      <c r="F114" s="19">
        <v>56</v>
      </c>
      <c r="G114" s="19">
        <v>23.658165113207541</v>
      </c>
      <c r="H114" s="19">
        <v>1000.2279788164121</v>
      </c>
      <c r="I114" s="19">
        <v>8385.7277496565621</v>
      </c>
      <c r="J114" s="19">
        <v>298886.65112677711</v>
      </c>
      <c r="K114" s="19">
        <v>321.38825374546764</v>
      </c>
      <c r="L114" s="19">
        <v>3.4691999999999998</v>
      </c>
      <c r="M114" s="19">
        <v>19343.544410385584</v>
      </c>
      <c r="N114" s="19">
        <v>224.6839077298315</v>
      </c>
      <c r="O114" s="19"/>
      <c r="P114" s="19">
        <v>6.2611682782699161</v>
      </c>
      <c r="Q114" s="33">
        <v>27.406143121814925</v>
      </c>
    </row>
    <row r="115" spans="1:17" ht="14.45" customHeight="1">
      <c r="B115" s="18" t="s">
        <v>25</v>
      </c>
      <c r="C115" s="19">
        <v>130.35</v>
      </c>
      <c r="D115" s="19">
        <v>1667</v>
      </c>
      <c r="E115" s="19">
        <v>130594.45733504331</v>
      </c>
      <c r="F115" s="19">
        <v>1366.5</v>
      </c>
      <c r="G115" s="19">
        <v>154.77055812775461</v>
      </c>
      <c r="H115" s="19">
        <v>1813.4791406603345</v>
      </c>
      <c r="I115" s="19">
        <v>24404.374847073232</v>
      </c>
      <c r="J115" s="19">
        <v>23072.803386953463</v>
      </c>
      <c r="K115" s="19">
        <v>526.03452002374934</v>
      </c>
      <c r="L115" s="19">
        <v>38.074049999999993</v>
      </c>
      <c r="M115" s="19">
        <v>82472.487215486035</v>
      </c>
      <c r="N115" s="19">
        <v>627.27068014318399</v>
      </c>
      <c r="O115" s="19"/>
      <c r="P115" s="19">
        <v>162.65480519480514</v>
      </c>
      <c r="Q115" s="33">
        <v>471.23738148119708</v>
      </c>
    </row>
    <row r="116" spans="1:17" ht="14.45" customHeight="1">
      <c r="B116" s="18" t="s">
        <v>26</v>
      </c>
      <c r="C116" s="19">
        <v>5.5</v>
      </c>
      <c r="D116" s="19">
        <v>1016.083211739218</v>
      </c>
      <c r="E116" s="19">
        <v>107714.8402276736</v>
      </c>
      <c r="F116" s="19">
        <v>70</v>
      </c>
      <c r="G116" s="19">
        <v>18.702878744976246</v>
      </c>
      <c r="H116" s="19">
        <v>1221.5354806618111</v>
      </c>
      <c r="I116" s="19">
        <v>582.36233129278082</v>
      </c>
      <c r="J116" s="19">
        <v>86824.113786140413</v>
      </c>
      <c r="K116" s="19">
        <v>147.59740106088415</v>
      </c>
      <c r="L116" s="19">
        <v>16.91279380341885</v>
      </c>
      <c r="M116" s="38">
        <v>3481.3627661463406</v>
      </c>
      <c r="N116" s="19">
        <v>23.801113671274944</v>
      </c>
      <c r="O116" s="19"/>
      <c r="P116" s="19">
        <v>3.9465082306226869</v>
      </c>
      <c r="Q116" s="33">
        <v>45.193710147889021</v>
      </c>
    </row>
    <row r="117" spans="1:17" ht="14.45" customHeight="1">
      <c r="B117" s="18" t="s">
        <v>27</v>
      </c>
      <c r="C117" s="19">
        <v>1</v>
      </c>
      <c r="D117" s="19">
        <v>1635.3682131396961</v>
      </c>
      <c r="E117" s="19">
        <v>190.39992596517197</v>
      </c>
      <c r="F117" s="19">
        <v>5.5</v>
      </c>
      <c r="G117" s="19">
        <v>76.991119691119721</v>
      </c>
      <c r="H117" s="19">
        <v>3116.3879181369302</v>
      </c>
      <c r="I117" s="19" t="s">
        <v>19</v>
      </c>
      <c r="J117" s="19">
        <v>1072947.0300931786</v>
      </c>
      <c r="K117" s="19">
        <v>1348</v>
      </c>
      <c r="L117" s="19">
        <v>168.30719999999997</v>
      </c>
      <c r="M117" s="38" t="s">
        <v>19</v>
      </c>
      <c r="N117" s="19">
        <v>19.795117845117836</v>
      </c>
      <c r="O117" s="19"/>
      <c r="P117" s="19">
        <v>5.515200000000001</v>
      </c>
      <c r="Q117" s="33">
        <v>397.64699346617266</v>
      </c>
    </row>
    <row r="118" spans="1:17" ht="14.45" customHeight="1">
      <c r="B118" s="18" t="s">
        <v>28</v>
      </c>
      <c r="C118" s="19">
        <v>11</v>
      </c>
      <c r="D118" s="19">
        <v>1162.5196337454124</v>
      </c>
      <c r="E118" s="19">
        <v>1428.0034846959197</v>
      </c>
      <c r="F118" s="19">
        <v>285.60000000000002</v>
      </c>
      <c r="G118" s="19">
        <v>132.35360238061719</v>
      </c>
      <c r="H118" s="19">
        <v>2647.7769687158816</v>
      </c>
      <c r="I118" s="19">
        <v>41574.617291609131</v>
      </c>
      <c r="J118" s="19">
        <v>12823.19571137298</v>
      </c>
      <c r="K118" s="19">
        <v>375.58901262840624</v>
      </c>
      <c r="L118" s="19">
        <v>233.51595655806182</v>
      </c>
      <c r="M118" s="19">
        <v>68645.892756356945</v>
      </c>
      <c r="N118" s="19">
        <v>395.95210581247619</v>
      </c>
      <c r="O118" s="19"/>
      <c r="P118" s="19">
        <v>140.81816700726</v>
      </c>
      <c r="Q118" s="33">
        <v>231.55380581719749</v>
      </c>
    </row>
    <row r="119" spans="1:17" ht="14.45" customHeight="1">
      <c r="B119" s="18" t="s">
        <v>29</v>
      </c>
      <c r="C119" s="19" t="s">
        <v>19</v>
      </c>
      <c r="D119" s="19">
        <v>32.735155646599154</v>
      </c>
      <c r="E119" s="19">
        <v>892.62877121942654</v>
      </c>
      <c r="F119" s="19" t="s">
        <v>19</v>
      </c>
      <c r="G119" s="19">
        <v>5.9393691510064146</v>
      </c>
      <c r="H119" s="19">
        <v>4634.7032426902842</v>
      </c>
      <c r="I119" s="19" t="s">
        <v>19</v>
      </c>
      <c r="J119" s="19">
        <v>133410.69453540657</v>
      </c>
      <c r="K119" s="19">
        <v>73.017646533550177</v>
      </c>
      <c r="L119" s="19">
        <v>2229.3586329438822</v>
      </c>
      <c r="M119" s="38" t="s">
        <v>19</v>
      </c>
      <c r="N119" s="19" t="s">
        <v>19</v>
      </c>
      <c r="O119" s="19"/>
      <c r="P119" s="19" t="s">
        <v>19</v>
      </c>
      <c r="Q119" s="33">
        <v>1595.8337101919333</v>
      </c>
    </row>
    <row r="120" spans="1:17" ht="14.45" customHeight="1">
      <c r="B120" s="18" t="s">
        <v>30</v>
      </c>
      <c r="C120" s="19">
        <v>11</v>
      </c>
      <c r="D120" s="19">
        <v>522.58013385028323</v>
      </c>
      <c r="E120" s="19" t="s">
        <v>19</v>
      </c>
      <c r="F120" s="19">
        <v>0.6</v>
      </c>
      <c r="G120" s="19">
        <v>3.1848137254901969</v>
      </c>
      <c r="H120" s="19">
        <v>5729.2378239922746</v>
      </c>
      <c r="I120" s="19" t="s">
        <v>19</v>
      </c>
      <c r="J120" s="19">
        <v>3569.8780352480653</v>
      </c>
      <c r="K120" s="19">
        <v>146.39714978787038</v>
      </c>
      <c r="L120" s="19">
        <v>6.9996995192307692</v>
      </c>
      <c r="M120" s="38" t="s">
        <v>19</v>
      </c>
      <c r="N120" s="19">
        <v>2.04</v>
      </c>
      <c r="O120" s="19"/>
      <c r="P120" s="19" t="s">
        <v>19</v>
      </c>
      <c r="Q120" s="33">
        <v>25.274853801169588</v>
      </c>
    </row>
    <row r="121" spans="1:17" ht="14.45" customHeight="1">
      <c r="B121" s="18" t="s">
        <v>31</v>
      </c>
      <c r="C121" s="19">
        <v>1</v>
      </c>
      <c r="D121" s="19" t="s">
        <v>19</v>
      </c>
      <c r="E121" s="19">
        <v>205.61423769225638</v>
      </c>
      <c r="F121" s="19">
        <v>2728</v>
      </c>
      <c r="G121" s="19">
        <v>163.49537471074376</v>
      </c>
      <c r="H121" s="19">
        <v>1184.2130412542872</v>
      </c>
      <c r="I121" s="19" t="s">
        <v>19</v>
      </c>
      <c r="J121" s="19">
        <v>44990.924376027411</v>
      </c>
      <c r="K121" s="19">
        <v>29.027399999999997</v>
      </c>
      <c r="L121" s="19">
        <v>4.0034999999999998</v>
      </c>
      <c r="M121" s="19">
        <v>2021.1576626240349</v>
      </c>
      <c r="N121" s="19">
        <v>209.99428665385454</v>
      </c>
      <c r="O121" s="19"/>
      <c r="P121" s="19">
        <v>12.920000000000041</v>
      </c>
      <c r="Q121" s="33">
        <v>58.663194444444429</v>
      </c>
    </row>
    <row r="122" spans="1:17" ht="14.45" customHeight="1">
      <c r="B122" s="18" t="s">
        <v>32</v>
      </c>
      <c r="C122" s="19">
        <v>6.6</v>
      </c>
      <c r="D122" s="19">
        <v>89.000000000000043</v>
      </c>
      <c r="E122" s="19">
        <v>104.12495951220345</v>
      </c>
      <c r="F122" s="19">
        <v>297</v>
      </c>
      <c r="G122" s="19">
        <v>47.638582111142277</v>
      </c>
      <c r="H122" s="19">
        <v>1630.8826944012808</v>
      </c>
      <c r="I122" s="19">
        <v>10319.399999999996</v>
      </c>
      <c r="J122" s="19">
        <v>200541.1955065995</v>
      </c>
      <c r="K122" s="19">
        <v>44.707650441565278</v>
      </c>
      <c r="L122" s="19">
        <v>4.9954999999999998</v>
      </c>
      <c r="M122" s="19">
        <v>28848.629705465428</v>
      </c>
      <c r="N122" s="19">
        <v>214.66183135532845</v>
      </c>
      <c r="O122" s="19"/>
      <c r="P122" s="19">
        <v>54.121310821162062</v>
      </c>
      <c r="Q122" s="33">
        <v>38.19594089038533</v>
      </c>
    </row>
    <row r="123" spans="1:17" ht="14.45" customHeight="1">
      <c r="B123" s="18" t="s">
        <v>33</v>
      </c>
      <c r="C123" s="19" t="s">
        <v>19</v>
      </c>
      <c r="D123" s="19">
        <v>207.73098301077823</v>
      </c>
      <c r="E123" s="19" t="s">
        <v>19</v>
      </c>
      <c r="F123" s="19" t="s">
        <v>19</v>
      </c>
      <c r="G123" s="19" t="s">
        <v>19</v>
      </c>
      <c r="H123" s="19">
        <v>730.51134213592127</v>
      </c>
      <c r="I123" s="19" t="s">
        <v>19</v>
      </c>
      <c r="J123" s="19">
        <v>1770.9583863510245</v>
      </c>
      <c r="K123" s="19" t="s">
        <v>19</v>
      </c>
      <c r="L123" s="19" t="s">
        <v>19</v>
      </c>
      <c r="M123" s="19" t="s">
        <v>19</v>
      </c>
      <c r="N123" s="19" t="s">
        <v>19</v>
      </c>
      <c r="O123" s="19"/>
      <c r="P123" s="19" t="s">
        <v>19</v>
      </c>
      <c r="Q123" s="33">
        <v>15</v>
      </c>
    </row>
    <row r="124" spans="1:17" ht="14.45" customHeight="1">
      <c r="B124" s="18" t="s">
        <v>34</v>
      </c>
      <c r="C124" s="19" t="s">
        <v>19</v>
      </c>
      <c r="D124" s="19">
        <v>23.038723313150541</v>
      </c>
      <c r="E124" s="19" t="s">
        <v>19</v>
      </c>
      <c r="F124" s="19" t="s">
        <v>19</v>
      </c>
      <c r="G124" s="19" t="s">
        <v>19</v>
      </c>
      <c r="H124" s="19" t="s">
        <v>19</v>
      </c>
      <c r="I124" s="19" t="s">
        <v>19</v>
      </c>
      <c r="J124" s="19" t="s">
        <v>19</v>
      </c>
      <c r="K124" s="19" t="s">
        <v>19</v>
      </c>
      <c r="L124" s="19" t="s">
        <v>19</v>
      </c>
      <c r="M124" s="19" t="s">
        <v>19</v>
      </c>
      <c r="N124" s="19" t="s">
        <v>19</v>
      </c>
      <c r="O124" s="19"/>
      <c r="P124" s="19" t="s">
        <v>19</v>
      </c>
      <c r="Q124" s="33" t="s">
        <v>19</v>
      </c>
    </row>
    <row r="125" spans="1:17" ht="14.45" customHeight="1">
      <c r="B125" s="18" t="s">
        <v>35</v>
      </c>
      <c r="C125" s="19" t="s">
        <v>19</v>
      </c>
      <c r="D125" s="19" t="s">
        <v>19</v>
      </c>
      <c r="E125" s="19" t="s">
        <v>19</v>
      </c>
      <c r="F125" s="19" t="s">
        <v>19</v>
      </c>
      <c r="G125" s="19" t="s">
        <v>19</v>
      </c>
      <c r="H125" s="19" t="s">
        <v>19</v>
      </c>
      <c r="I125" s="19" t="s">
        <v>19</v>
      </c>
      <c r="J125" s="19">
        <v>29.7</v>
      </c>
      <c r="K125" s="19" t="s">
        <v>19</v>
      </c>
      <c r="L125" s="19" t="s">
        <v>19</v>
      </c>
      <c r="M125" s="19" t="s">
        <v>19</v>
      </c>
      <c r="N125" s="19" t="s">
        <v>19</v>
      </c>
      <c r="O125" s="19"/>
      <c r="P125" s="19" t="s">
        <v>19</v>
      </c>
      <c r="Q125" s="33">
        <v>9</v>
      </c>
    </row>
    <row r="126" spans="1:17" ht="4.5" customHeight="1">
      <c r="A126" s="2"/>
      <c r="F126" s="39"/>
      <c r="G126" s="39"/>
      <c r="H126" s="39"/>
    </row>
    <row r="127" spans="1:17" ht="15" customHeight="1">
      <c r="B127" s="25" t="s">
        <v>36</v>
      </c>
    </row>
    <row r="128" spans="1:17" s="10" customFormat="1" ht="15">
      <c r="A128" s="9"/>
      <c r="B128" s="74" t="s">
        <v>0</v>
      </c>
      <c r="C128" s="75" t="s">
        <v>1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8" s="10" customFormat="1" ht="15">
      <c r="A129" s="9"/>
      <c r="B129" s="74"/>
      <c r="C129" s="82" t="s">
        <v>37</v>
      </c>
      <c r="D129" s="80" t="s">
        <v>38</v>
      </c>
      <c r="E129" s="69" t="s">
        <v>39</v>
      </c>
      <c r="F129" s="80" t="s">
        <v>40</v>
      </c>
      <c r="G129" s="80" t="s">
        <v>41</v>
      </c>
      <c r="H129" s="80" t="s">
        <v>42</v>
      </c>
      <c r="I129" s="80" t="s">
        <v>43</v>
      </c>
      <c r="J129" s="80" t="s">
        <v>44</v>
      </c>
      <c r="K129" s="82" t="s">
        <v>45</v>
      </c>
      <c r="L129" s="80" t="s">
        <v>46</v>
      </c>
      <c r="M129" s="82" t="s">
        <v>47</v>
      </c>
      <c r="N129" s="80" t="s">
        <v>48</v>
      </c>
      <c r="O129" s="72"/>
      <c r="P129" s="80" t="s">
        <v>49</v>
      </c>
      <c r="Q129" s="80" t="s">
        <v>50</v>
      </c>
    </row>
    <row r="130" spans="1:18" s="10" customFormat="1" ht="15">
      <c r="A130" s="9"/>
      <c r="B130" s="74"/>
      <c r="C130" s="83"/>
      <c r="D130" s="81"/>
      <c r="E130" s="69" t="s">
        <v>51</v>
      </c>
      <c r="F130" s="81"/>
      <c r="G130" s="81"/>
      <c r="H130" s="81"/>
      <c r="I130" s="81"/>
      <c r="J130" s="81"/>
      <c r="K130" s="83"/>
      <c r="L130" s="81"/>
      <c r="M130" s="83"/>
      <c r="N130" s="81"/>
      <c r="O130" s="69"/>
      <c r="P130" s="81"/>
      <c r="Q130" s="81"/>
      <c r="R130" s="30"/>
    </row>
    <row r="131" spans="1:18" ht="5.0999999999999996" customHeight="1">
      <c r="B131" s="11"/>
      <c r="C131" s="12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8" ht="15" customHeight="1">
      <c r="B132" s="11" t="s">
        <v>53</v>
      </c>
      <c r="C132" s="14">
        <f>SUM(C134:C150)</f>
        <v>3108820.869617526</v>
      </c>
      <c r="D132" s="14">
        <f>SUM(D134:D150)</f>
        <v>2624083.6442462024</v>
      </c>
      <c r="E132" s="14">
        <f t="shared" ref="E132:Q132" si="5">SUM(E134:E150)</f>
        <v>26564.479033848784</v>
      </c>
      <c r="F132" s="14">
        <f t="shared" si="5"/>
        <v>1142.6050627175016</v>
      </c>
      <c r="G132" s="14">
        <f t="shared" si="5"/>
        <v>1351.441</v>
      </c>
      <c r="H132" s="14">
        <f t="shared" si="5"/>
        <v>48774.732886388309</v>
      </c>
      <c r="I132" s="14">
        <f t="shared" si="5"/>
        <v>40135.256299945504</v>
      </c>
      <c r="J132" s="14">
        <f t="shared" si="5"/>
        <v>7460434.9089285703</v>
      </c>
      <c r="K132" s="14">
        <f t="shared" si="5"/>
        <v>149542.617711386</v>
      </c>
      <c r="L132" s="14">
        <f t="shared" si="5"/>
        <v>6339.9347271991001</v>
      </c>
      <c r="M132" s="14">
        <f t="shared" si="5"/>
        <v>5522.3083282675279</v>
      </c>
      <c r="N132" s="14">
        <f t="shared" si="5"/>
        <v>58335.407955084695</v>
      </c>
      <c r="O132" s="14"/>
      <c r="P132" s="14">
        <f t="shared" si="5"/>
        <v>1401987.2567705521</v>
      </c>
      <c r="Q132" s="14">
        <f t="shared" si="5"/>
        <v>11679.776275604487</v>
      </c>
    </row>
    <row r="133" spans="1:18" ht="5.0999999999999996" customHeight="1">
      <c r="A133" s="2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8" ht="14.45" customHeight="1">
      <c r="B134" s="18" t="s">
        <v>18</v>
      </c>
      <c r="C134" s="33">
        <v>29596.386979348033</v>
      </c>
      <c r="D134" s="19">
        <v>137534.29575652801</v>
      </c>
      <c r="E134" s="19">
        <v>277.65858190437473</v>
      </c>
      <c r="F134" s="19" t="s">
        <v>19</v>
      </c>
      <c r="G134" s="19">
        <v>14.72</v>
      </c>
      <c r="H134" s="19">
        <v>3404.6979867920941</v>
      </c>
      <c r="I134" s="19">
        <v>12858.381286611797</v>
      </c>
      <c r="J134" s="19">
        <v>75940.244381322569</v>
      </c>
      <c r="K134" s="19">
        <v>2071.8596503941494</v>
      </c>
      <c r="L134" s="19">
        <v>53.70000000000001</v>
      </c>
      <c r="M134" s="19">
        <v>3079.0591063810352</v>
      </c>
      <c r="N134" s="19">
        <v>1663.8537830361363</v>
      </c>
      <c r="O134" s="19"/>
      <c r="P134" s="19">
        <v>1007.9493901684962</v>
      </c>
      <c r="Q134" s="19">
        <v>138.2851714375596</v>
      </c>
    </row>
    <row r="135" spans="1:18" ht="14.45" customHeight="1">
      <c r="B135" s="18" t="s">
        <v>20</v>
      </c>
      <c r="C135" s="33">
        <v>462465.22997557785</v>
      </c>
      <c r="D135" s="19">
        <v>507935.33851292945</v>
      </c>
      <c r="E135" s="19">
        <v>2724.4587452628871</v>
      </c>
      <c r="F135" s="19">
        <v>19.459714285714277</v>
      </c>
      <c r="G135" s="19">
        <v>9.1</v>
      </c>
      <c r="H135" s="19">
        <v>5552.615764294259</v>
      </c>
      <c r="I135" s="19">
        <v>21015.027090896274</v>
      </c>
      <c r="J135" s="19">
        <v>614779.86168224609</v>
      </c>
      <c r="K135" s="19">
        <v>18184.667435114116</v>
      </c>
      <c r="L135" s="19">
        <v>4270.185021756095</v>
      </c>
      <c r="M135" s="19">
        <v>1261.1589146054766</v>
      </c>
      <c r="N135" s="19">
        <v>2324.4017213358075</v>
      </c>
      <c r="O135" s="19"/>
      <c r="P135" s="19">
        <v>16671.306146700623</v>
      </c>
      <c r="Q135" s="19">
        <v>230.55687830687827</v>
      </c>
    </row>
    <row r="136" spans="1:18" ht="14.45" customHeight="1">
      <c r="B136" s="18" t="s">
        <v>21</v>
      </c>
      <c r="C136" s="33">
        <v>7588.6700436947021</v>
      </c>
      <c r="D136" s="19">
        <v>65381.41434982467</v>
      </c>
      <c r="E136" s="19">
        <v>855.44502315141915</v>
      </c>
      <c r="F136" s="19" t="s">
        <v>19</v>
      </c>
      <c r="G136" s="19" t="s">
        <v>19</v>
      </c>
      <c r="H136" s="19">
        <v>2546.3066463468886</v>
      </c>
      <c r="I136" s="19">
        <v>146.73523438591917</v>
      </c>
      <c r="J136" s="19">
        <v>2.3002654606786406</v>
      </c>
      <c r="K136" s="19" t="s">
        <v>19</v>
      </c>
      <c r="L136" s="19">
        <v>33.47999999999999</v>
      </c>
      <c r="M136" s="19">
        <v>10.714917432773815</v>
      </c>
      <c r="N136" s="19">
        <v>2502.8852459441914</v>
      </c>
      <c r="O136" s="19"/>
      <c r="P136" s="19" t="s">
        <v>19</v>
      </c>
      <c r="Q136" s="19">
        <v>28.470279720279603</v>
      </c>
    </row>
    <row r="137" spans="1:18" ht="14.45" customHeight="1">
      <c r="B137" s="18" t="s">
        <v>22</v>
      </c>
      <c r="C137" s="33">
        <v>34193.752382730425</v>
      </c>
      <c r="D137" s="19">
        <v>132829.34944279958</v>
      </c>
      <c r="E137" s="19">
        <v>474.21769739699624</v>
      </c>
      <c r="F137" s="19" t="s">
        <v>19</v>
      </c>
      <c r="G137" s="19">
        <v>3.97</v>
      </c>
      <c r="H137" s="19">
        <v>2882.799344986649</v>
      </c>
      <c r="I137" s="19">
        <v>101.10505657939061</v>
      </c>
      <c r="J137" s="19">
        <v>30490.9776108925</v>
      </c>
      <c r="K137" s="19" t="s">
        <v>19</v>
      </c>
      <c r="L137" s="19">
        <v>11.34</v>
      </c>
      <c r="M137" s="19" t="s">
        <v>19</v>
      </c>
      <c r="N137" s="19">
        <v>192.82549710144929</v>
      </c>
      <c r="O137" s="19"/>
      <c r="P137" s="19">
        <v>11294.120250749564</v>
      </c>
      <c r="Q137" s="19">
        <v>11.9216184130341</v>
      </c>
    </row>
    <row r="138" spans="1:18" ht="14.45" customHeight="1">
      <c r="B138" s="18" t="s">
        <v>23</v>
      </c>
      <c r="C138" s="33">
        <v>354704.9473135724</v>
      </c>
      <c r="D138" s="19">
        <v>480906.79060418735</v>
      </c>
      <c r="E138" s="19">
        <v>3184.4332596716076</v>
      </c>
      <c r="F138" s="19">
        <v>16.395083333333297</v>
      </c>
      <c r="G138" s="19">
        <v>6.4950000000000001</v>
      </c>
      <c r="H138" s="19">
        <v>9974.9185281321334</v>
      </c>
      <c r="I138" s="19">
        <v>736.6209303756591</v>
      </c>
      <c r="J138" s="19">
        <v>967343.5660825267</v>
      </c>
      <c r="K138" s="19">
        <v>3469.9922777824322</v>
      </c>
      <c r="L138" s="19">
        <v>277.2</v>
      </c>
      <c r="M138" s="19">
        <v>153.57142857142864</v>
      </c>
      <c r="N138" s="19">
        <v>28995.044130293449</v>
      </c>
      <c r="O138" s="19"/>
      <c r="P138" s="19">
        <v>180070.31498411059</v>
      </c>
      <c r="Q138" s="19">
        <v>2527.5120893141789</v>
      </c>
    </row>
    <row r="139" spans="1:18" ht="14.45" customHeight="1">
      <c r="B139" s="18" t="s">
        <v>24</v>
      </c>
      <c r="C139" s="33">
        <v>125940.86952840278</v>
      </c>
      <c r="D139" s="19">
        <v>242862.54042819835</v>
      </c>
      <c r="E139" s="19">
        <v>1517.8938773006905</v>
      </c>
      <c r="F139" s="19" t="s">
        <v>19</v>
      </c>
      <c r="G139" s="19">
        <v>6.0720000000000001</v>
      </c>
      <c r="H139" s="19">
        <v>4079.9683860070668</v>
      </c>
      <c r="I139" s="19">
        <v>236.13622793295309</v>
      </c>
      <c r="J139" s="19">
        <v>351038.21521301003</v>
      </c>
      <c r="K139" s="19">
        <v>321.95804639218431</v>
      </c>
      <c r="L139" s="19">
        <v>54.000000000000007</v>
      </c>
      <c r="M139" s="19">
        <v>214.29834865547627</v>
      </c>
      <c r="N139" s="19">
        <v>480.56555602318781</v>
      </c>
      <c r="O139" s="19"/>
      <c r="P139" s="19">
        <v>174730.28672819477</v>
      </c>
      <c r="Q139" s="19">
        <v>29.976370290320418</v>
      </c>
    </row>
    <row r="140" spans="1:18" ht="14.45" customHeight="1">
      <c r="B140" s="18" t="s">
        <v>25</v>
      </c>
      <c r="C140" s="33">
        <v>331378.81899490213</v>
      </c>
      <c r="D140" s="19">
        <v>332518.8753079368</v>
      </c>
      <c r="E140" s="19">
        <v>1127.4725195927379</v>
      </c>
      <c r="F140" s="19">
        <v>801.58317508309278</v>
      </c>
      <c r="G140" s="19">
        <v>31.768999999999998</v>
      </c>
      <c r="H140" s="19">
        <v>5134.2167543477926</v>
      </c>
      <c r="I140" s="19">
        <v>717.65741980119947</v>
      </c>
      <c r="J140" s="19">
        <v>1317250.2772413688</v>
      </c>
      <c r="K140" s="19">
        <v>62279.76368477667</v>
      </c>
      <c r="L140" s="19">
        <v>210.41142857142862</v>
      </c>
      <c r="M140" s="19">
        <v>7.8571428571428568</v>
      </c>
      <c r="N140" s="19">
        <v>942.19172023809506</v>
      </c>
      <c r="O140" s="19"/>
      <c r="P140" s="19">
        <v>447857.20023406431</v>
      </c>
      <c r="Q140" s="19">
        <v>8155.8240952380338</v>
      </c>
    </row>
    <row r="141" spans="1:18" ht="14.45" customHeight="1">
      <c r="B141" s="18" t="s">
        <v>26</v>
      </c>
      <c r="C141" s="33">
        <v>29645.419764054201</v>
      </c>
      <c r="D141" s="19">
        <v>50090.420497567495</v>
      </c>
      <c r="E141" s="19">
        <v>231.18649070113085</v>
      </c>
      <c r="F141" s="19" t="s">
        <v>19</v>
      </c>
      <c r="G141" s="19">
        <v>5.8150000000000004</v>
      </c>
      <c r="H141" s="19">
        <v>1711.3547983978449</v>
      </c>
      <c r="I141" s="19">
        <v>45.379310532022735</v>
      </c>
      <c r="J141" s="19">
        <v>77361.870249769883</v>
      </c>
      <c r="K141" s="19">
        <v>11318.430827465856</v>
      </c>
      <c r="L141" s="19">
        <v>9.6171428571428574</v>
      </c>
      <c r="M141" s="19">
        <v>1.3571428571428572</v>
      </c>
      <c r="N141" s="19">
        <v>389.64136237436151</v>
      </c>
      <c r="O141" s="19"/>
      <c r="P141" s="19">
        <v>15898.011373958649</v>
      </c>
      <c r="Q141" s="19">
        <v>43.308555084899197</v>
      </c>
    </row>
    <row r="142" spans="1:18" ht="14.45" customHeight="1">
      <c r="B142" s="18" t="s">
        <v>27</v>
      </c>
      <c r="C142" s="33">
        <v>29448.61241853418</v>
      </c>
      <c r="D142" s="19">
        <v>144291.79155630359</v>
      </c>
      <c r="E142" s="19">
        <v>1242.3881518374201</v>
      </c>
      <c r="F142" s="19" t="s">
        <v>19</v>
      </c>
      <c r="G142" s="19">
        <v>1200</v>
      </c>
      <c r="H142" s="19">
        <v>4819.6553398609021</v>
      </c>
      <c r="I142" s="19">
        <v>38.96043857796942</v>
      </c>
      <c r="J142" s="19">
        <v>32.49952493810396</v>
      </c>
      <c r="K142" s="19">
        <v>679.37397952366791</v>
      </c>
      <c r="L142" s="19">
        <v>15.300000000000006</v>
      </c>
      <c r="M142" s="19">
        <v>8.0357142857142847</v>
      </c>
      <c r="N142" s="19">
        <v>3208.9253651386434</v>
      </c>
      <c r="O142" s="19"/>
      <c r="P142" s="19" t="s">
        <v>19</v>
      </c>
      <c r="Q142" s="19">
        <v>56.847767145135563</v>
      </c>
    </row>
    <row r="143" spans="1:18" ht="14.45" customHeight="1">
      <c r="B143" s="18" t="s">
        <v>28</v>
      </c>
      <c r="C143" s="33">
        <v>834354.09731906571</v>
      </c>
      <c r="D143" s="19">
        <v>222442.86908551949</v>
      </c>
      <c r="E143" s="19">
        <v>1407.1034004379267</v>
      </c>
      <c r="F143" s="19">
        <v>305.16709001536123</v>
      </c>
      <c r="G143" s="19">
        <v>43.82</v>
      </c>
      <c r="H143" s="19">
        <v>3614.4942880725107</v>
      </c>
      <c r="I143" s="19">
        <v>139.23226580207645</v>
      </c>
      <c r="J143" s="19">
        <v>2207770.2706878856</v>
      </c>
      <c r="K143" s="19">
        <v>8322.2180201683441</v>
      </c>
      <c r="L143" s="19">
        <v>35.942857142857129</v>
      </c>
      <c r="M143" s="19">
        <v>107.14285714285711</v>
      </c>
      <c r="N143" s="19">
        <v>2301.863134114315</v>
      </c>
      <c r="O143" s="19"/>
      <c r="P143" s="19">
        <v>441300.60405715485</v>
      </c>
      <c r="Q143" s="19">
        <v>177.89026251526252</v>
      </c>
    </row>
    <row r="144" spans="1:18" ht="14.45" customHeight="1">
      <c r="B144" s="18" t="s">
        <v>29</v>
      </c>
      <c r="C144" s="33">
        <v>1528.9779055573858</v>
      </c>
      <c r="D144" s="19">
        <v>10454.012861187197</v>
      </c>
      <c r="E144" s="19">
        <v>51.500256749628072</v>
      </c>
      <c r="F144" s="19" t="s">
        <v>19</v>
      </c>
      <c r="G144" s="19">
        <v>4.01</v>
      </c>
      <c r="H144" s="19">
        <v>471.64797330010509</v>
      </c>
      <c r="I144" s="19">
        <v>56.621244703355238</v>
      </c>
      <c r="J144" s="19" t="s">
        <v>19</v>
      </c>
      <c r="K144" s="19" t="s">
        <v>19</v>
      </c>
      <c r="L144" s="19">
        <v>4.225714285714286</v>
      </c>
      <c r="M144" s="19" t="s">
        <v>19</v>
      </c>
      <c r="N144" s="19">
        <v>14592.795489584816</v>
      </c>
      <c r="O144" s="19"/>
      <c r="P144" s="19" t="s">
        <v>19</v>
      </c>
      <c r="Q144" s="19">
        <v>112.00983953602653</v>
      </c>
    </row>
    <row r="145" spans="1:17" ht="14.45" customHeight="1">
      <c r="B145" s="18" t="s">
        <v>30</v>
      </c>
      <c r="C145" s="33">
        <v>5967.0568063999508</v>
      </c>
      <c r="D145" s="19">
        <v>16727.594545734457</v>
      </c>
      <c r="E145" s="19">
        <v>220.20812321314489</v>
      </c>
      <c r="F145" s="19" t="s">
        <v>19</v>
      </c>
      <c r="G145" s="19">
        <v>18.420000000000002</v>
      </c>
      <c r="H145" s="19">
        <v>734.11277823273326</v>
      </c>
      <c r="I145" s="19">
        <v>38.466697290721434</v>
      </c>
      <c r="J145" s="19" t="s">
        <v>19</v>
      </c>
      <c r="K145" s="19" t="s">
        <v>19</v>
      </c>
      <c r="L145" s="19">
        <v>3.7885714285714291</v>
      </c>
      <c r="M145" s="19" t="s">
        <v>19</v>
      </c>
      <c r="N145" s="19">
        <v>59.493426206896558</v>
      </c>
      <c r="O145" s="19"/>
      <c r="P145" s="19" t="s">
        <v>19</v>
      </c>
      <c r="Q145" s="19">
        <v>12.400734375000003</v>
      </c>
    </row>
    <row r="146" spans="1:17" ht="14.45" customHeight="1">
      <c r="B146" s="18" t="s">
        <v>31</v>
      </c>
      <c r="C146" s="33">
        <v>107730.50665070811</v>
      </c>
      <c r="D146" s="19">
        <v>56584.990343589321</v>
      </c>
      <c r="E146" s="19">
        <v>58.715634780810007</v>
      </c>
      <c r="F146" s="19" t="s">
        <v>19</v>
      </c>
      <c r="G146" s="19">
        <v>7.25</v>
      </c>
      <c r="H146" s="19">
        <v>663.24102525240198</v>
      </c>
      <c r="I146" s="19">
        <v>1134.0277584982082</v>
      </c>
      <c r="J146" s="19">
        <v>339887.09009238583</v>
      </c>
      <c r="K146" s="19">
        <v>5632.961854403623</v>
      </c>
      <c r="L146" s="19">
        <v>8.8594285714285714</v>
      </c>
      <c r="M146" s="19">
        <v>160.71428571428578</v>
      </c>
      <c r="N146" s="19">
        <v>379.10630943176454</v>
      </c>
      <c r="O146" s="19"/>
      <c r="P146" s="19">
        <v>16078.083150851786</v>
      </c>
      <c r="Q146" s="19">
        <v>104.08671679198001</v>
      </c>
    </row>
    <row r="147" spans="1:17" ht="14.45" customHeight="1">
      <c r="B147" s="18" t="s">
        <v>32</v>
      </c>
      <c r="C147" s="33">
        <v>753491.02193071588</v>
      </c>
      <c r="D147" s="19">
        <v>222466.72287001298</v>
      </c>
      <c r="E147" s="19">
        <v>707.03898076087251</v>
      </c>
      <c r="F147" s="19" t="s">
        <v>19</v>
      </c>
      <c r="G147" s="19" t="s">
        <v>19</v>
      </c>
      <c r="H147" s="19">
        <v>2595.3812688305134</v>
      </c>
      <c r="I147" s="19">
        <v>1281.199247551509</v>
      </c>
      <c r="J147" s="19">
        <v>1478537.7358967636</v>
      </c>
      <c r="K147" s="19">
        <v>8132.1065348983093</v>
      </c>
      <c r="L147" s="19">
        <v>1344.6845625858627</v>
      </c>
      <c r="M147" s="19">
        <v>214.06227401726667</v>
      </c>
      <c r="N147" s="19">
        <v>229.82434640522879</v>
      </c>
      <c r="O147" s="19"/>
      <c r="P147" s="19">
        <v>97079.380454598737</v>
      </c>
      <c r="Q147" s="19">
        <v>50.685897435897431</v>
      </c>
    </row>
    <row r="148" spans="1:17" ht="14.45" customHeight="1">
      <c r="B148" s="18" t="s">
        <v>33</v>
      </c>
      <c r="C148" s="33">
        <v>705.54907664023096</v>
      </c>
      <c r="D148" s="19">
        <v>729.846972772865</v>
      </c>
      <c r="E148" s="19">
        <v>3905.8479882578572</v>
      </c>
      <c r="F148" s="19" t="s">
        <v>19</v>
      </c>
      <c r="G148" s="19" t="s">
        <v>19</v>
      </c>
      <c r="H148" s="19">
        <v>352.22293125682654</v>
      </c>
      <c r="I148" s="19">
        <v>301.41791510692826</v>
      </c>
      <c r="J148" s="19" t="s">
        <v>19</v>
      </c>
      <c r="K148" s="19">
        <v>22671.212433449673</v>
      </c>
      <c r="L148" s="19" t="s">
        <v>19</v>
      </c>
      <c r="M148" s="19">
        <v>62.857142857142883</v>
      </c>
      <c r="N148" s="19">
        <v>71.990867856342405</v>
      </c>
      <c r="O148" s="19"/>
      <c r="P148" s="19" t="s">
        <v>19</v>
      </c>
      <c r="Q148" s="19" t="s">
        <v>19</v>
      </c>
    </row>
    <row r="149" spans="1:17" ht="14.45" customHeight="1">
      <c r="B149" s="18" t="s">
        <v>34</v>
      </c>
      <c r="C149" s="33">
        <v>49.614527621762988</v>
      </c>
      <c r="D149" s="19">
        <v>191.38000000000002</v>
      </c>
      <c r="E149" s="19">
        <v>8567.9196271812689</v>
      </c>
      <c r="F149" s="19" t="s">
        <v>19</v>
      </c>
      <c r="G149" s="19" t="s">
        <v>19</v>
      </c>
      <c r="H149" s="19">
        <v>233.99750817722017</v>
      </c>
      <c r="I149" s="19">
        <v>1281.7881752995154</v>
      </c>
      <c r="J149" s="19" t="s">
        <v>19</v>
      </c>
      <c r="K149" s="19">
        <v>6458.0729670169912</v>
      </c>
      <c r="L149" s="19">
        <v>7.2</v>
      </c>
      <c r="M149" s="19">
        <v>241.4790528897849</v>
      </c>
      <c r="N149" s="19" t="s">
        <v>19</v>
      </c>
      <c r="O149" s="19"/>
      <c r="P149" s="19" t="s">
        <v>19</v>
      </c>
      <c r="Q149" s="19" t="s">
        <v>19</v>
      </c>
    </row>
    <row r="150" spans="1:17" ht="14.45" customHeight="1">
      <c r="B150" s="18" t="s">
        <v>35</v>
      </c>
      <c r="C150" s="33">
        <v>31.338000000000001</v>
      </c>
      <c r="D150" s="19">
        <v>135.4111111111111</v>
      </c>
      <c r="E150" s="19">
        <v>10.990675648011614</v>
      </c>
      <c r="F150" s="19" t="s">
        <v>19</v>
      </c>
      <c r="G150" s="19" t="s">
        <v>19</v>
      </c>
      <c r="H150" s="19">
        <v>3.1015641003794152</v>
      </c>
      <c r="I150" s="19">
        <v>6.4999999999999982</v>
      </c>
      <c r="J150" s="19" t="s">
        <v>19</v>
      </c>
      <c r="K150" s="19" t="s">
        <v>19</v>
      </c>
      <c r="L150" s="19" t="s">
        <v>19</v>
      </c>
      <c r="M150" s="19" t="s">
        <v>19</v>
      </c>
      <c r="N150" s="19" t="s">
        <v>19</v>
      </c>
      <c r="O150" s="19"/>
      <c r="P150" s="19" t="s">
        <v>19</v>
      </c>
      <c r="Q150" s="19" t="s">
        <v>19</v>
      </c>
    </row>
    <row r="151" spans="1:17" ht="4.5" customHeight="1">
      <c r="A151" s="2"/>
    </row>
    <row r="152" spans="1:17" s="10" customFormat="1" ht="15">
      <c r="A152" s="9"/>
      <c r="B152" s="74" t="s">
        <v>0</v>
      </c>
      <c r="C152" s="75" t="s">
        <v>1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s="10" customFormat="1" ht="15">
      <c r="A153" s="9"/>
      <c r="B153" s="74"/>
      <c r="C153" s="82" t="s">
        <v>2</v>
      </c>
      <c r="D153" s="82" t="s">
        <v>3</v>
      </c>
      <c r="E153" s="82" t="s">
        <v>69</v>
      </c>
      <c r="F153" s="82" t="s">
        <v>5</v>
      </c>
      <c r="G153" s="82" t="s">
        <v>6</v>
      </c>
      <c r="H153" s="82" t="s">
        <v>7</v>
      </c>
      <c r="I153" s="82" t="s">
        <v>8</v>
      </c>
      <c r="J153" s="82" t="s">
        <v>66</v>
      </c>
      <c r="K153" s="82" t="s">
        <v>70</v>
      </c>
      <c r="L153" s="82" t="s">
        <v>11</v>
      </c>
      <c r="M153" s="82" t="s">
        <v>12</v>
      </c>
      <c r="N153" s="82" t="s">
        <v>13</v>
      </c>
      <c r="O153" s="68"/>
      <c r="P153" s="82" t="s">
        <v>14</v>
      </c>
      <c r="Q153" s="82" t="s">
        <v>15</v>
      </c>
    </row>
    <row r="154" spans="1:17" s="10" customFormat="1" ht="15">
      <c r="A154" s="9"/>
      <c r="B154" s="74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70"/>
      <c r="P154" s="83"/>
      <c r="Q154" s="83"/>
    </row>
    <row r="155" spans="1:17" ht="5.0999999999999996" customHeight="1">
      <c r="B155" s="11"/>
      <c r="C155" s="4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 customHeight="1">
      <c r="B156" s="11" t="s">
        <v>54</v>
      </c>
      <c r="C156" s="14">
        <f t="shared" ref="C156:Q156" si="6">SUM(C158:C174)</f>
        <v>221.6</v>
      </c>
      <c r="D156" s="14">
        <f t="shared" si="6"/>
        <v>30612</v>
      </c>
      <c r="E156" s="14">
        <f t="shared" si="6"/>
        <v>408246</v>
      </c>
      <c r="F156" s="14">
        <f t="shared" si="6"/>
        <v>4960.6000000000004</v>
      </c>
      <c r="G156" s="14">
        <f t="shared" si="6"/>
        <v>1251</v>
      </c>
      <c r="H156" s="14">
        <f t="shared" si="6"/>
        <v>45405.8</v>
      </c>
      <c r="I156" s="14">
        <f t="shared" si="6"/>
        <v>101217</v>
      </c>
      <c r="J156" s="14">
        <f t="shared" si="6"/>
        <v>5339010</v>
      </c>
      <c r="K156" s="14">
        <f t="shared" si="6"/>
        <v>4924.8</v>
      </c>
      <c r="L156" s="14">
        <f t="shared" si="6"/>
        <v>2050.8000000000002</v>
      </c>
      <c r="M156" s="14">
        <f t="shared" si="6"/>
        <v>108609.2</v>
      </c>
      <c r="N156" s="14">
        <f t="shared" si="6"/>
        <v>3847.2961180091829</v>
      </c>
      <c r="O156" s="14"/>
      <c r="P156" s="14">
        <f t="shared" si="6"/>
        <v>2640</v>
      </c>
      <c r="Q156" s="14">
        <f t="shared" si="6"/>
        <v>5307</v>
      </c>
    </row>
    <row r="157" spans="1:17" ht="5.0999999999999996" customHeight="1">
      <c r="A157" s="2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4.45" customHeight="1">
      <c r="B158" s="18" t="s">
        <v>18</v>
      </c>
      <c r="C158" s="19">
        <v>1</v>
      </c>
      <c r="D158" s="19">
        <v>1139</v>
      </c>
      <c r="E158" s="19">
        <v>65</v>
      </c>
      <c r="F158" s="19">
        <v>26</v>
      </c>
      <c r="G158" s="19">
        <v>36</v>
      </c>
      <c r="H158" s="19">
        <v>4848.6000000000004</v>
      </c>
      <c r="I158" s="19" t="s">
        <v>19</v>
      </c>
      <c r="J158" s="19">
        <v>11515</v>
      </c>
      <c r="K158" s="19">
        <v>62</v>
      </c>
      <c r="L158" s="19">
        <v>78.400000000000006</v>
      </c>
      <c r="M158" s="19">
        <v>94.6</v>
      </c>
      <c r="N158" s="19">
        <v>1444.6</v>
      </c>
      <c r="O158" s="19"/>
      <c r="P158" s="19">
        <v>18</v>
      </c>
      <c r="Q158" s="33">
        <v>167</v>
      </c>
    </row>
    <row r="159" spans="1:17" ht="14.45" customHeight="1">
      <c r="B159" s="18" t="s">
        <v>20</v>
      </c>
      <c r="C159" s="19">
        <v>21</v>
      </c>
      <c r="D159" s="19">
        <v>2420</v>
      </c>
      <c r="E159" s="19">
        <v>7008</v>
      </c>
      <c r="F159" s="19">
        <v>22</v>
      </c>
      <c r="G159" s="19">
        <v>34</v>
      </c>
      <c r="H159" s="19">
        <v>7840.4</v>
      </c>
      <c r="I159" s="19">
        <v>2089</v>
      </c>
      <c r="J159" s="19">
        <v>95568</v>
      </c>
      <c r="K159" s="19">
        <v>222</v>
      </c>
      <c r="L159" s="19">
        <v>55.4</v>
      </c>
      <c r="M159" s="19">
        <v>3376</v>
      </c>
      <c r="N159" s="19">
        <v>127</v>
      </c>
      <c r="O159" s="19"/>
      <c r="P159" s="19">
        <v>1771</v>
      </c>
      <c r="Q159" s="33">
        <v>773</v>
      </c>
    </row>
    <row r="160" spans="1:17" ht="14.45" customHeight="1">
      <c r="B160" s="18" t="s">
        <v>21</v>
      </c>
      <c r="C160" s="19">
        <v>1</v>
      </c>
      <c r="D160" s="19">
        <v>51</v>
      </c>
      <c r="E160" s="19">
        <v>8477</v>
      </c>
      <c r="F160" s="19">
        <v>1</v>
      </c>
      <c r="G160" s="19">
        <v>268</v>
      </c>
      <c r="H160" s="19">
        <v>1080.4000000000001</v>
      </c>
      <c r="I160" s="19" t="s">
        <v>19</v>
      </c>
      <c r="J160" s="19">
        <v>363589</v>
      </c>
      <c r="K160" s="19">
        <v>33.4</v>
      </c>
      <c r="L160" s="19">
        <v>30</v>
      </c>
      <c r="M160" s="38" t="s">
        <v>19</v>
      </c>
      <c r="N160" s="19">
        <v>53</v>
      </c>
      <c r="O160" s="19"/>
      <c r="P160" s="19">
        <v>12</v>
      </c>
      <c r="Q160" s="33">
        <v>80</v>
      </c>
    </row>
    <row r="161" spans="1:17" ht="14.45" customHeight="1">
      <c r="B161" s="18" t="s">
        <v>22</v>
      </c>
      <c r="C161" s="19">
        <v>5</v>
      </c>
      <c r="D161" s="19">
        <v>392</v>
      </c>
      <c r="E161" s="19">
        <v>49</v>
      </c>
      <c r="F161" s="19">
        <v>36</v>
      </c>
      <c r="G161" s="19">
        <v>23</v>
      </c>
      <c r="H161" s="19">
        <v>537.4</v>
      </c>
      <c r="I161" s="38">
        <v>146</v>
      </c>
      <c r="J161" s="19">
        <v>2055984</v>
      </c>
      <c r="K161" s="19">
        <v>417</v>
      </c>
      <c r="L161" s="19">
        <v>22</v>
      </c>
      <c r="M161" s="38">
        <v>352.6</v>
      </c>
      <c r="N161" s="19">
        <v>68</v>
      </c>
      <c r="O161" s="19"/>
      <c r="P161" s="19">
        <v>28</v>
      </c>
      <c r="Q161" s="33">
        <v>21</v>
      </c>
    </row>
    <row r="162" spans="1:17" ht="14.45" customHeight="1">
      <c r="B162" s="18" t="s">
        <v>23</v>
      </c>
      <c r="C162" s="19">
        <v>15</v>
      </c>
      <c r="D162" s="19">
        <v>7463</v>
      </c>
      <c r="E162" s="19">
        <v>1170</v>
      </c>
      <c r="F162" s="19">
        <v>67</v>
      </c>
      <c r="G162" s="19">
        <v>203</v>
      </c>
      <c r="H162" s="19">
        <v>5980</v>
      </c>
      <c r="I162" s="19">
        <v>12249</v>
      </c>
      <c r="J162" s="19">
        <v>857295</v>
      </c>
      <c r="K162" s="19">
        <v>1630.4</v>
      </c>
      <c r="L162" s="19">
        <v>284</v>
      </c>
      <c r="M162" s="19">
        <v>19977</v>
      </c>
      <c r="N162" s="19">
        <v>436</v>
      </c>
      <c r="O162" s="19"/>
      <c r="P162" s="19">
        <v>63</v>
      </c>
      <c r="Q162" s="33">
        <v>2482</v>
      </c>
    </row>
    <row r="163" spans="1:17" ht="14.45" customHeight="1">
      <c r="B163" s="18" t="s">
        <v>24</v>
      </c>
      <c r="C163" s="19">
        <v>13</v>
      </c>
      <c r="D163" s="19">
        <v>6222</v>
      </c>
      <c r="E163" s="19">
        <v>79179</v>
      </c>
      <c r="F163" s="19">
        <v>56</v>
      </c>
      <c r="G163" s="19">
        <v>26</v>
      </c>
      <c r="H163" s="19">
        <v>1060</v>
      </c>
      <c r="I163" s="19">
        <v>8530</v>
      </c>
      <c r="J163" s="19">
        <v>311007</v>
      </c>
      <c r="K163" s="19">
        <v>273</v>
      </c>
      <c r="L163" s="19">
        <v>2</v>
      </c>
      <c r="M163" s="19">
        <v>8010</v>
      </c>
      <c r="N163" s="19">
        <v>225</v>
      </c>
      <c r="O163" s="19"/>
      <c r="P163" s="19">
        <v>12</v>
      </c>
      <c r="Q163" s="33">
        <v>17</v>
      </c>
    </row>
    <row r="164" spans="1:17" ht="14.45" customHeight="1">
      <c r="B164" s="18" t="s">
        <v>25</v>
      </c>
      <c r="C164" s="19">
        <v>130</v>
      </c>
      <c r="D164" s="19">
        <v>3390</v>
      </c>
      <c r="E164" s="19">
        <v>169139</v>
      </c>
      <c r="F164" s="19">
        <v>1366</v>
      </c>
      <c r="G164" s="19">
        <v>170</v>
      </c>
      <c r="H164" s="19">
        <v>1921</v>
      </c>
      <c r="I164" s="19">
        <v>24824</v>
      </c>
      <c r="J164" s="19">
        <v>24008</v>
      </c>
      <c r="K164" s="19">
        <v>447</v>
      </c>
      <c r="L164" s="19">
        <v>22</v>
      </c>
      <c r="M164" s="19">
        <v>34150</v>
      </c>
      <c r="N164" s="19">
        <v>627</v>
      </c>
      <c r="O164" s="19"/>
      <c r="P164" s="19">
        <v>315</v>
      </c>
      <c r="Q164" s="33">
        <v>289</v>
      </c>
    </row>
    <row r="165" spans="1:17" ht="14.45" customHeight="1">
      <c r="B165" s="18" t="s">
        <v>26</v>
      </c>
      <c r="C165" s="19">
        <v>5</v>
      </c>
      <c r="D165" s="19">
        <v>2066</v>
      </c>
      <c r="E165" s="19">
        <v>139506</v>
      </c>
      <c r="F165" s="19">
        <v>70</v>
      </c>
      <c r="G165" s="19">
        <v>21</v>
      </c>
      <c r="H165" s="19">
        <v>1294</v>
      </c>
      <c r="I165" s="19">
        <v>592</v>
      </c>
      <c r="J165" s="19">
        <v>90345</v>
      </c>
      <c r="K165" s="19">
        <v>126</v>
      </c>
      <c r="L165" s="19">
        <v>10</v>
      </c>
      <c r="M165" s="38">
        <v>1442</v>
      </c>
      <c r="N165" s="19">
        <v>24</v>
      </c>
      <c r="O165" s="19"/>
      <c r="P165" s="19">
        <v>8</v>
      </c>
      <c r="Q165" s="33">
        <v>28</v>
      </c>
    </row>
    <row r="166" spans="1:17" ht="14.45" customHeight="1">
      <c r="B166" s="18" t="s">
        <v>27</v>
      </c>
      <c r="C166" s="19">
        <v>1</v>
      </c>
      <c r="D166" s="19">
        <v>3325</v>
      </c>
      <c r="E166" s="19">
        <v>247</v>
      </c>
      <c r="F166" s="19">
        <v>5</v>
      </c>
      <c r="G166" s="19">
        <v>84</v>
      </c>
      <c r="H166" s="19">
        <v>3302</v>
      </c>
      <c r="I166" s="19" t="s">
        <v>19</v>
      </c>
      <c r="J166" s="19">
        <v>1116457</v>
      </c>
      <c r="K166" s="19">
        <v>1146</v>
      </c>
      <c r="L166" s="19">
        <v>98</v>
      </c>
      <c r="M166" s="38" t="s">
        <v>19</v>
      </c>
      <c r="N166" s="19">
        <v>20</v>
      </c>
      <c r="O166" s="19"/>
      <c r="P166" s="19">
        <v>11</v>
      </c>
      <c r="Q166" s="33">
        <v>244</v>
      </c>
    </row>
    <row r="167" spans="1:17" ht="14.45" customHeight="1">
      <c r="B167" s="18" t="s">
        <v>28</v>
      </c>
      <c r="C167" s="19">
        <v>11</v>
      </c>
      <c r="D167" s="19">
        <v>2364</v>
      </c>
      <c r="E167" s="19">
        <v>1849</v>
      </c>
      <c r="F167" s="19">
        <v>286</v>
      </c>
      <c r="G167" s="19">
        <v>145</v>
      </c>
      <c r="H167" s="19">
        <v>2805</v>
      </c>
      <c r="I167" s="19">
        <v>42290</v>
      </c>
      <c r="J167" s="19">
        <v>13343</v>
      </c>
      <c r="K167" s="19">
        <v>319</v>
      </c>
      <c r="L167" s="19">
        <v>137</v>
      </c>
      <c r="M167" s="19">
        <v>28425</v>
      </c>
      <c r="N167" s="19">
        <v>396</v>
      </c>
      <c r="O167" s="19"/>
      <c r="P167" s="19">
        <v>272</v>
      </c>
      <c r="Q167" s="33">
        <v>142</v>
      </c>
    </row>
    <row r="168" spans="1:17" ht="14.45" customHeight="1">
      <c r="B168" s="18" t="s">
        <v>29</v>
      </c>
      <c r="C168" s="19" t="s">
        <v>19</v>
      </c>
      <c r="D168" s="19">
        <v>67</v>
      </c>
      <c r="E168" s="19">
        <v>1156</v>
      </c>
      <c r="F168" s="19" t="s">
        <v>19</v>
      </c>
      <c r="G168" s="19">
        <v>7</v>
      </c>
      <c r="H168" s="19">
        <v>4910</v>
      </c>
      <c r="I168" s="19" t="s">
        <v>19</v>
      </c>
      <c r="J168" s="19">
        <v>138821</v>
      </c>
      <c r="K168" s="19">
        <v>62</v>
      </c>
      <c r="L168" s="19">
        <v>1303</v>
      </c>
      <c r="M168" s="38" t="s">
        <v>19</v>
      </c>
      <c r="N168" s="19" t="s">
        <v>19</v>
      </c>
      <c r="O168" s="19"/>
      <c r="P168" s="19" t="s">
        <v>19</v>
      </c>
      <c r="Q168" s="33">
        <v>980</v>
      </c>
    </row>
    <row r="169" spans="1:17" ht="14.45" customHeight="1">
      <c r="B169" s="18" t="s">
        <v>30</v>
      </c>
      <c r="C169" s="19">
        <v>11</v>
      </c>
      <c r="D169" s="19">
        <v>1063</v>
      </c>
      <c r="E169" s="19" t="s">
        <v>19</v>
      </c>
      <c r="F169" s="19">
        <v>0.6</v>
      </c>
      <c r="G169" s="19">
        <v>3</v>
      </c>
      <c r="H169" s="19">
        <v>6070</v>
      </c>
      <c r="I169" s="19" t="s">
        <v>19</v>
      </c>
      <c r="J169" s="19">
        <v>3715</v>
      </c>
      <c r="K169" s="19">
        <v>124</v>
      </c>
      <c r="L169" s="19">
        <v>4</v>
      </c>
      <c r="M169" s="38" t="s">
        <v>19</v>
      </c>
      <c r="N169" s="19">
        <v>2.04</v>
      </c>
      <c r="O169" s="19"/>
      <c r="P169" s="19" t="s">
        <v>19</v>
      </c>
      <c r="Q169" s="33">
        <v>16</v>
      </c>
    </row>
    <row r="170" spans="1:17" ht="14.45" customHeight="1">
      <c r="B170" s="18" t="s">
        <v>31</v>
      </c>
      <c r="C170" s="19">
        <v>1</v>
      </c>
      <c r="D170" s="19" t="s">
        <v>19</v>
      </c>
      <c r="E170" s="19">
        <v>266</v>
      </c>
      <c r="F170" s="19">
        <v>2728</v>
      </c>
      <c r="G170" s="19">
        <v>179</v>
      </c>
      <c r="H170" s="19">
        <v>1255</v>
      </c>
      <c r="I170" s="19" t="s">
        <v>19</v>
      </c>
      <c r="J170" s="19">
        <v>46815</v>
      </c>
      <c r="K170" s="19">
        <v>25</v>
      </c>
      <c r="L170" s="19">
        <v>2</v>
      </c>
      <c r="M170" s="19">
        <v>837</v>
      </c>
      <c r="N170" s="19">
        <v>209.99428665385454</v>
      </c>
      <c r="O170" s="19"/>
      <c r="P170" s="19">
        <v>25</v>
      </c>
      <c r="Q170" s="33">
        <v>36</v>
      </c>
    </row>
    <row r="171" spans="1:17" ht="14.45" customHeight="1">
      <c r="B171" s="18" t="s">
        <v>32</v>
      </c>
      <c r="C171" s="19">
        <v>6.6</v>
      </c>
      <c r="D171" s="19">
        <v>181</v>
      </c>
      <c r="E171" s="19">
        <v>135</v>
      </c>
      <c r="F171" s="19">
        <v>297</v>
      </c>
      <c r="G171" s="19">
        <v>52</v>
      </c>
      <c r="H171" s="19">
        <v>1728</v>
      </c>
      <c r="I171" s="19">
        <v>10497</v>
      </c>
      <c r="J171" s="19">
        <v>208674</v>
      </c>
      <c r="K171" s="19">
        <v>38</v>
      </c>
      <c r="L171" s="19">
        <v>3</v>
      </c>
      <c r="M171" s="19">
        <v>11945</v>
      </c>
      <c r="N171" s="19">
        <v>214.66183135532845</v>
      </c>
      <c r="O171" s="19"/>
      <c r="P171" s="19">
        <v>105</v>
      </c>
      <c r="Q171" s="33">
        <v>23</v>
      </c>
    </row>
    <row r="172" spans="1:17" ht="14.45" customHeight="1">
      <c r="B172" s="18" t="s">
        <v>33</v>
      </c>
      <c r="C172" s="19" t="s">
        <v>19</v>
      </c>
      <c r="D172" s="19">
        <v>422</v>
      </c>
      <c r="E172" s="19" t="s">
        <v>19</v>
      </c>
      <c r="F172" s="19" t="s">
        <v>19</v>
      </c>
      <c r="G172" s="19" t="s">
        <v>19</v>
      </c>
      <c r="H172" s="19">
        <v>774</v>
      </c>
      <c r="I172" s="19" t="s">
        <v>19</v>
      </c>
      <c r="J172" s="19">
        <v>1843</v>
      </c>
      <c r="K172" s="19" t="s">
        <v>19</v>
      </c>
      <c r="L172" s="19" t="s">
        <v>19</v>
      </c>
      <c r="M172" s="19" t="s">
        <v>19</v>
      </c>
      <c r="N172" s="19" t="s">
        <v>19</v>
      </c>
      <c r="O172" s="19"/>
      <c r="P172" s="19" t="s">
        <v>19</v>
      </c>
      <c r="Q172" s="33">
        <v>9</v>
      </c>
    </row>
    <row r="173" spans="1:17" ht="14.45" customHeight="1">
      <c r="B173" s="18" t="s">
        <v>34</v>
      </c>
      <c r="C173" s="19" t="s">
        <v>19</v>
      </c>
      <c r="D173" s="19">
        <v>47</v>
      </c>
      <c r="E173" s="19" t="s">
        <v>19</v>
      </c>
      <c r="F173" s="19" t="s">
        <v>19</v>
      </c>
      <c r="G173" s="19" t="s">
        <v>19</v>
      </c>
      <c r="H173" s="19" t="s">
        <v>19</v>
      </c>
      <c r="I173" s="19" t="s">
        <v>19</v>
      </c>
      <c r="J173" s="19" t="s">
        <v>19</v>
      </c>
      <c r="K173" s="19" t="s">
        <v>19</v>
      </c>
      <c r="L173" s="19" t="s">
        <v>19</v>
      </c>
      <c r="M173" s="19" t="s">
        <v>19</v>
      </c>
      <c r="N173" s="19" t="s">
        <v>19</v>
      </c>
      <c r="O173" s="19"/>
      <c r="P173" s="19" t="s">
        <v>19</v>
      </c>
      <c r="Q173" s="33" t="s">
        <v>19</v>
      </c>
    </row>
    <row r="174" spans="1:17" ht="14.45" customHeight="1">
      <c r="B174" s="18" t="s">
        <v>35</v>
      </c>
      <c r="C174" s="19" t="s">
        <v>19</v>
      </c>
      <c r="D174" s="19" t="s">
        <v>19</v>
      </c>
      <c r="E174" s="19" t="s">
        <v>19</v>
      </c>
      <c r="F174" s="19" t="s">
        <v>19</v>
      </c>
      <c r="G174" s="19" t="s">
        <v>19</v>
      </c>
      <c r="H174" s="19" t="s">
        <v>19</v>
      </c>
      <c r="I174" s="19" t="s">
        <v>19</v>
      </c>
      <c r="J174" s="19">
        <v>31</v>
      </c>
      <c r="K174" s="19" t="s">
        <v>19</v>
      </c>
      <c r="L174" s="19" t="s">
        <v>19</v>
      </c>
      <c r="M174" s="19" t="s">
        <v>19</v>
      </c>
      <c r="N174" s="19" t="s">
        <v>19</v>
      </c>
      <c r="O174" s="19"/>
      <c r="P174" s="19" t="s">
        <v>19</v>
      </c>
      <c r="Q174" s="33" t="s">
        <v>19</v>
      </c>
    </row>
    <row r="175" spans="1:17" ht="4.5" customHeight="1">
      <c r="A175" s="2"/>
    </row>
    <row r="176" spans="1:17" ht="15" customHeight="1">
      <c r="B176" s="25" t="s">
        <v>36</v>
      </c>
    </row>
    <row r="177" spans="1:18" s="10" customFormat="1" ht="15">
      <c r="A177" s="9"/>
      <c r="B177" s="74" t="s">
        <v>0</v>
      </c>
      <c r="C177" s="75" t="s">
        <v>1</v>
      </c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8" s="10" customFormat="1" ht="15">
      <c r="A178" s="9"/>
      <c r="B178" s="74"/>
      <c r="C178" s="82" t="s">
        <v>37</v>
      </c>
      <c r="D178" s="80" t="s">
        <v>38</v>
      </c>
      <c r="E178" s="69" t="s">
        <v>39</v>
      </c>
      <c r="F178" s="80" t="s">
        <v>40</v>
      </c>
      <c r="G178" s="80" t="s">
        <v>41</v>
      </c>
      <c r="H178" s="80" t="s">
        <v>42</v>
      </c>
      <c r="I178" s="80" t="s">
        <v>43</v>
      </c>
      <c r="J178" s="80" t="s">
        <v>44</v>
      </c>
      <c r="K178" s="82" t="s">
        <v>45</v>
      </c>
      <c r="L178" s="80" t="s">
        <v>46</v>
      </c>
      <c r="M178" s="82" t="s">
        <v>47</v>
      </c>
      <c r="N178" s="80" t="s">
        <v>48</v>
      </c>
      <c r="O178" s="72"/>
      <c r="P178" s="80" t="s">
        <v>49</v>
      </c>
      <c r="Q178" s="80" t="s">
        <v>50</v>
      </c>
    </row>
    <row r="179" spans="1:18" s="10" customFormat="1" ht="15">
      <c r="A179" s="9"/>
      <c r="B179" s="74"/>
      <c r="C179" s="83"/>
      <c r="D179" s="81"/>
      <c r="E179" s="69" t="s">
        <v>51</v>
      </c>
      <c r="F179" s="81"/>
      <c r="G179" s="81"/>
      <c r="H179" s="81"/>
      <c r="I179" s="81"/>
      <c r="J179" s="81"/>
      <c r="K179" s="83"/>
      <c r="L179" s="81"/>
      <c r="M179" s="83"/>
      <c r="N179" s="81"/>
      <c r="O179" s="69"/>
      <c r="P179" s="81"/>
      <c r="Q179" s="81"/>
      <c r="R179" s="30"/>
    </row>
    <row r="180" spans="1:18" ht="5.0999999999999996" customHeight="1">
      <c r="B180" s="11"/>
      <c r="C180" s="12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8" ht="15" customHeight="1">
      <c r="B181" s="11" t="s">
        <v>54</v>
      </c>
      <c r="C181" s="14">
        <f>SUM(C183:C199)</f>
        <v>3345876.6</v>
      </c>
      <c r="D181" s="14">
        <f>SUM(D183:D199)</f>
        <v>2453837</v>
      </c>
      <c r="E181" s="14">
        <f t="shared" ref="E181:Q181" si="7">SUM(E183:E199)</f>
        <v>24032.2</v>
      </c>
      <c r="F181" s="14">
        <f t="shared" si="7"/>
        <v>1142.6050627175016</v>
      </c>
      <c r="G181" s="14">
        <f t="shared" si="7"/>
        <v>3502</v>
      </c>
      <c r="H181" s="14">
        <f t="shared" si="7"/>
        <v>53237</v>
      </c>
      <c r="I181" s="14">
        <f t="shared" si="7"/>
        <v>50385</v>
      </c>
      <c r="J181" s="14">
        <f t="shared" si="7"/>
        <v>8309793</v>
      </c>
      <c r="K181" s="14">
        <f t="shared" si="7"/>
        <v>149542.54505086079</v>
      </c>
      <c r="L181" s="14">
        <f t="shared" si="7"/>
        <v>6441.2000000000016</v>
      </c>
      <c r="M181" s="14">
        <f t="shared" si="7"/>
        <v>5536.3571428571431</v>
      </c>
      <c r="N181" s="14">
        <f t="shared" si="7"/>
        <v>45255.199999999997</v>
      </c>
      <c r="O181" s="14"/>
      <c r="P181" s="14">
        <f t="shared" si="7"/>
        <v>1463881</v>
      </c>
      <c r="Q181" s="14">
        <f t="shared" si="7"/>
        <v>11687.6</v>
      </c>
      <c r="R181" s="19"/>
    </row>
    <row r="182" spans="1:18" ht="5.0999999999999996" customHeight="1">
      <c r="A182" s="2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8" ht="14.45" customHeight="1">
      <c r="B183" s="18" t="s">
        <v>18</v>
      </c>
      <c r="C183" s="33">
        <v>31853.4</v>
      </c>
      <c r="D183" s="19">
        <v>128611</v>
      </c>
      <c r="E183" s="19">
        <v>251</v>
      </c>
      <c r="F183" s="19" t="s">
        <v>19</v>
      </c>
      <c r="G183" s="19">
        <v>38</v>
      </c>
      <c r="H183" s="19">
        <v>3717</v>
      </c>
      <c r="I183" s="19">
        <v>16146</v>
      </c>
      <c r="J183" s="19">
        <v>84586</v>
      </c>
      <c r="K183" s="19">
        <v>2071.8596503941494</v>
      </c>
      <c r="L183" s="19">
        <v>54.6</v>
      </c>
      <c r="M183" s="19">
        <v>3087</v>
      </c>
      <c r="N183" s="19">
        <v>1290.5999999999999</v>
      </c>
      <c r="O183" s="19"/>
      <c r="P183" s="19">
        <v>1052</v>
      </c>
      <c r="Q183" s="19">
        <v>138.4</v>
      </c>
    </row>
    <row r="184" spans="1:18" ht="14.45" customHeight="1">
      <c r="B184" s="18" t="s">
        <v>20</v>
      </c>
      <c r="C184" s="33">
        <v>497729</v>
      </c>
      <c r="D184" s="19">
        <v>474981</v>
      </c>
      <c r="E184" s="19">
        <v>2464.6</v>
      </c>
      <c r="F184" s="19">
        <v>19.459714285714277</v>
      </c>
      <c r="G184" s="19">
        <v>24</v>
      </c>
      <c r="H184" s="19">
        <v>6062</v>
      </c>
      <c r="I184" s="19">
        <v>26388</v>
      </c>
      <c r="J184" s="19">
        <v>684772</v>
      </c>
      <c r="K184" s="19">
        <v>18185</v>
      </c>
      <c r="L184" s="19">
        <v>4338</v>
      </c>
      <c r="M184" s="19">
        <v>1264</v>
      </c>
      <c r="N184" s="19">
        <v>1803</v>
      </c>
      <c r="O184" s="19"/>
      <c r="P184" s="19">
        <v>17407</v>
      </c>
      <c r="Q184" s="19">
        <v>231.4</v>
      </c>
    </row>
    <row r="185" spans="1:18" ht="14.45" customHeight="1">
      <c r="B185" s="18" t="s">
        <v>21</v>
      </c>
      <c r="C185" s="33">
        <v>8167.4</v>
      </c>
      <c r="D185" s="19">
        <v>61140</v>
      </c>
      <c r="E185" s="19">
        <v>773.6</v>
      </c>
      <c r="F185" s="19" t="s">
        <v>19</v>
      </c>
      <c r="G185" s="19" t="s">
        <v>19</v>
      </c>
      <c r="H185" s="19">
        <v>2780</v>
      </c>
      <c r="I185" s="19">
        <v>184</v>
      </c>
      <c r="J185" s="19">
        <v>3</v>
      </c>
      <c r="K185" s="19" t="s">
        <v>19</v>
      </c>
      <c r="L185" s="19">
        <v>33.6</v>
      </c>
      <c r="M185" s="19">
        <v>11</v>
      </c>
      <c r="N185" s="19">
        <v>1942</v>
      </c>
      <c r="O185" s="19"/>
      <c r="P185" s="19" t="s">
        <v>19</v>
      </c>
      <c r="Q185" s="19">
        <v>28.4</v>
      </c>
    </row>
    <row r="186" spans="1:18" ht="14.45" customHeight="1">
      <c r="B186" s="18" t="s">
        <v>22</v>
      </c>
      <c r="C186" s="33">
        <v>36801.4</v>
      </c>
      <c r="D186" s="19">
        <v>124212</v>
      </c>
      <c r="E186" s="19">
        <v>429</v>
      </c>
      <c r="F186" s="19" t="s">
        <v>19</v>
      </c>
      <c r="G186" s="19">
        <v>10</v>
      </c>
      <c r="H186" s="19">
        <v>3147</v>
      </c>
      <c r="I186" s="19">
        <v>127</v>
      </c>
      <c r="J186" s="19">
        <v>33962</v>
      </c>
      <c r="K186" s="19" t="s">
        <v>19</v>
      </c>
      <c r="L186" s="19">
        <v>11.6</v>
      </c>
      <c r="M186" s="19" t="s">
        <v>19</v>
      </c>
      <c r="N186" s="19">
        <v>150</v>
      </c>
      <c r="O186" s="19"/>
      <c r="P186" s="19">
        <v>11793</v>
      </c>
      <c r="Q186" s="19">
        <v>12.4</v>
      </c>
    </row>
    <row r="187" spans="1:18" ht="14.45" customHeight="1">
      <c r="B187" s="18" t="s">
        <v>23</v>
      </c>
      <c r="C187" s="33">
        <v>381752</v>
      </c>
      <c r="D187" s="19">
        <v>449706</v>
      </c>
      <c r="E187" s="19">
        <v>2881</v>
      </c>
      <c r="F187" s="19">
        <v>16.395083333333297</v>
      </c>
      <c r="G187" s="19">
        <v>17</v>
      </c>
      <c r="H187" s="19">
        <v>10891</v>
      </c>
      <c r="I187" s="19">
        <v>925</v>
      </c>
      <c r="J187" s="19">
        <v>1077474</v>
      </c>
      <c r="K187" s="19">
        <v>3470</v>
      </c>
      <c r="L187" s="19">
        <v>282</v>
      </c>
      <c r="M187" s="19">
        <v>154</v>
      </c>
      <c r="N187" s="19">
        <v>22494</v>
      </c>
      <c r="O187" s="19"/>
      <c r="P187" s="19">
        <v>188020</v>
      </c>
      <c r="Q187" s="19">
        <v>2529</v>
      </c>
    </row>
    <row r="188" spans="1:18" ht="14.45" customHeight="1">
      <c r="B188" s="18" t="s">
        <v>24</v>
      </c>
      <c r="C188" s="33">
        <v>135544</v>
      </c>
      <c r="D188" s="19">
        <v>227106</v>
      </c>
      <c r="E188" s="19">
        <v>1373</v>
      </c>
      <c r="F188" s="19" t="s">
        <v>19</v>
      </c>
      <c r="G188" s="19">
        <v>16</v>
      </c>
      <c r="H188" s="19">
        <v>4455</v>
      </c>
      <c r="I188" s="19">
        <v>297</v>
      </c>
      <c r="J188" s="19">
        <v>391003</v>
      </c>
      <c r="K188" s="19">
        <v>322.39999999999998</v>
      </c>
      <c r="L188" s="19">
        <v>54.6</v>
      </c>
      <c r="M188" s="19">
        <v>215</v>
      </c>
      <c r="N188" s="19">
        <v>372.6</v>
      </c>
      <c r="O188" s="19"/>
      <c r="P188" s="19">
        <v>182444</v>
      </c>
      <c r="Q188" s="19">
        <v>30</v>
      </c>
    </row>
    <row r="189" spans="1:18" ht="14.45" customHeight="1">
      <c r="B189" s="18" t="s">
        <v>25</v>
      </c>
      <c r="C189" s="33">
        <v>356647</v>
      </c>
      <c r="D189" s="19">
        <v>310946</v>
      </c>
      <c r="E189" s="19">
        <v>1020</v>
      </c>
      <c r="F189" s="19">
        <v>801.58317508309278</v>
      </c>
      <c r="G189" s="19">
        <v>82</v>
      </c>
      <c r="H189" s="19">
        <v>5606</v>
      </c>
      <c r="I189" s="19">
        <v>901</v>
      </c>
      <c r="J189" s="19">
        <v>1467217</v>
      </c>
      <c r="K189" s="19">
        <v>62280</v>
      </c>
      <c r="L189" s="19">
        <v>213.6</v>
      </c>
      <c r="M189" s="19">
        <v>8</v>
      </c>
      <c r="N189" s="19">
        <v>731</v>
      </c>
      <c r="O189" s="19"/>
      <c r="P189" s="19">
        <v>467629</v>
      </c>
      <c r="Q189" s="19">
        <v>8161</v>
      </c>
    </row>
    <row r="190" spans="1:18" ht="14.45" customHeight="1">
      <c r="B190" s="18" t="s">
        <v>26</v>
      </c>
      <c r="C190" s="33">
        <v>31906</v>
      </c>
      <c r="D190" s="19">
        <v>46841</v>
      </c>
      <c r="E190" s="19">
        <v>209</v>
      </c>
      <c r="F190" s="19" t="s">
        <v>19</v>
      </c>
      <c r="G190" s="19">
        <v>15</v>
      </c>
      <c r="H190" s="19">
        <v>1868</v>
      </c>
      <c r="I190" s="19">
        <v>57</v>
      </c>
      <c r="J190" s="19">
        <v>86169</v>
      </c>
      <c r="K190" s="19">
        <v>11318</v>
      </c>
      <c r="L190" s="19">
        <v>10</v>
      </c>
      <c r="M190" s="19">
        <v>1.3571428571428572</v>
      </c>
      <c r="N190" s="19">
        <v>302</v>
      </c>
      <c r="O190" s="19"/>
      <c r="P190" s="19">
        <v>16600</v>
      </c>
      <c r="Q190" s="19">
        <v>43</v>
      </c>
    </row>
    <row r="191" spans="1:18" ht="14.45" customHeight="1">
      <c r="B191" s="18" t="s">
        <v>27</v>
      </c>
      <c r="C191" s="33">
        <v>31694</v>
      </c>
      <c r="D191" s="19">
        <v>134930</v>
      </c>
      <c r="E191" s="19">
        <v>1124</v>
      </c>
      <c r="F191" s="19" t="s">
        <v>19</v>
      </c>
      <c r="G191" s="19">
        <v>3109</v>
      </c>
      <c r="H191" s="19">
        <v>5262</v>
      </c>
      <c r="I191" s="19">
        <v>38</v>
      </c>
      <c r="J191" s="19">
        <v>36</v>
      </c>
      <c r="K191" s="19">
        <v>679</v>
      </c>
      <c r="L191" s="19">
        <v>16</v>
      </c>
      <c r="M191" s="19">
        <v>8</v>
      </c>
      <c r="N191" s="19">
        <v>2489</v>
      </c>
      <c r="O191" s="19"/>
      <c r="P191" s="19" t="s">
        <v>19</v>
      </c>
      <c r="Q191" s="19">
        <v>57</v>
      </c>
    </row>
    <row r="192" spans="1:18" ht="14.45" customHeight="1">
      <c r="B192" s="18" t="s">
        <v>28</v>
      </c>
      <c r="C192" s="33">
        <v>897976</v>
      </c>
      <c r="D192" s="19">
        <v>208011</v>
      </c>
      <c r="E192" s="19">
        <v>1273</v>
      </c>
      <c r="F192" s="19">
        <v>305.16709001536123</v>
      </c>
      <c r="G192" s="19">
        <v>114</v>
      </c>
      <c r="H192" s="19">
        <v>3946</v>
      </c>
      <c r="I192" s="19">
        <v>175</v>
      </c>
      <c r="J192" s="19">
        <v>2459121</v>
      </c>
      <c r="K192" s="19">
        <v>8322</v>
      </c>
      <c r="L192" s="19">
        <v>37</v>
      </c>
      <c r="M192" s="19">
        <v>107</v>
      </c>
      <c r="N192" s="19">
        <v>1786</v>
      </c>
      <c r="O192" s="19"/>
      <c r="P192" s="19">
        <v>460783</v>
      </c>
      <c r="Q192" s="19">
        <v>178</v>
      </c>
    </row>
    <row r="193" spans="1:17" ht="14.45" customHeight="1">
      <c r="B193" s="18" t="s">
        <v>29</v>
      </c>
      <c r="C193" s="33">
        <v>1646</v>
      </c>
      <c r="D193" s="19">
        <v>9776</v>
      </c>
      <c r="E193" s="19">
        <v>47</v>
      </c>
      <c r="F193" s="19" t="s">
        <v>19</v>
      </c>
      <c r="G193" s="19">
        <v>10</v>
      </c>
      <c r="H193" s="19">
        <v>515</v>
      </c>
      <c r="I193" s="19">
        <v>71</v>
      </c>
      <c r="J193" s="19" t="s">
        <v>19</v>
      </c>
      <c r="K193" s="19" t="s">
        <v>19</v>
      </c>
      <c r="L193" s="19">
        <v>4</v>
      </c>
      <c r="M193" s="19" t="s">
        <v>19</v>
      </c>
      <c r="N193" s="19">
        <v>11321</v>
      </c>
      <c r="O193" s="19"/>
      <c r="P193" s="19" t="s">
        <v>19</v>
      </c>
      <c r="Q193" s="19">
        <v>112</v>
      </c>
    </row>
    <row r="194" spans="1:17" ht="14.45" customHeight="1">
      <c r="B194" s="18" t="s">
        <v>30</v>
      </c>
      <c r="C194" s="33">
        <v>6422.4</v>
      </c>
      <c r="D194" s="19">
        <v>15642</v>
      </c>
      <c r="E194" s="19">
        <v>199</v>
      </c>
      <c r="F194" s="19" t="s">
        <v>19</v>
      </c>
      <c r="G194" s="19">
        <v>48</v>
      </c>
      <c r="H194" s="19">
        <v>802</v>
      </c>
      <c r="I194" s="19">
        <v>48</v>
      </c>
      <c r="J194" s="19" t="s">
        <v>19</v>
      </c>
      <c r="K194" s="19" t="s">
        <v>19</v>
      </c>
      <c r="L194" s="19">
        <v>4</v>
      </c>
      <c r="M194" s="19" t="s">
        <v>19</v>
      </c>
      <c r="N194" s="19">
        <v>46</v>
      </c>
      <c r="O194" s="19"/>
      <c r="P194" s="19" t="s">
        <v>19</v>
      </c>
      <c r="Q194" s="19">
        <v>12</v>
      </c>
    </row>
    <row r="195" spans="1:17" ht="14.45" customHeight="1">
      <c r="B195" s="18" t="s">
        <v>31</v>
      </c>
      <c r="C195" s="33">
        <v>115945</v>
      </c>
      <c r="D195" s="19">
        <v>52914</v>
      </c>
      <c r="E195" s="19">
        <v>53</v>
      </c>
      <c r="F195" s="19" t="s">
        <v>19</v>
      </c>
      <c r="G195" s="19">
        <v>19</v>
      </c>
      <c r="H195" s="19">
        <v>724</v>
      </c>
      <c r="I195" s="19">
        <v>1424</v>
      </c>
      <c r="J195" s="19">
        <v>378583</v>
      </c>
      <c r="K195" s="19">
        <v>5633</v>
      </c>
      <c r="L195" s="19">
        <v>9</v>
      </c>
      <c r="M195" s="19">
        <v>161</v>
      </c>
      <c r="N195" s="19">
        <v>294</v>
      </c>
      <c r="O195" s="19"/>
      <c r="P195" s="19">
        <v>16788</v>
      </c>
      <c r="Q195" s="19">
        <v>104</v>
      </c>
    </row>
    <row r="196" spans="1:17" ht="14.45" customHeight="1">
      <c r="B196" s="18" t="s">
        <v>32</v>
      </c>
      <c r="C196" s="33">
        <v>810947</v>
      </c>
      <c r="D196" s="19">
        <v>208033</v>
      </c>
      <c r="E196" s="19">
        <v>640</v>
      </c>
      <c r="F196" s="19" t="s">
        <v>19</v>
      </c>
      <c r="G196" s="19" t="s">
        <v>19</v>
      </c>
      <c r="H196" s="19">
        <v>2834</v>
      </c>
      <c r="I196" s="19">
        <v>1609</v>
      </c>
      <c r="J196" s="19">
        <v>1646867</v>
      </c>
      <c r="K196" s="19">
        <v>8132</v>
      </c>
      <c r="L196" s="19">
        <v>1366</v>
      </c>
      <c r="M196" s="19">
        <v>215</v>
      </c>
      <c r="N196" s="19">
        <v>178</v>
      </c>
      <c r="O196" s="19"/>
      <c r="P196" s="19">
        <v>101365</v>
      </c>
      <c r="Q196" s="19">
        <v>51</v>
      </c>
    </row>
    <row r="197" spans="1:17" ht="14.45" customHeight="1">
      <c r="B197" s="18" t="s">
        <v>33</v>
      </c>
      <c r="C197" s="33">
        <v>759</v>
      </c>
      <c r="D197" s="19">
        <v>682</v>
      </c>
      <c r="E197" s="19">
        <v>3534</v>
      </c>
      <c r="F197" s="19" t="s">
        <v>19</v>
      </c>
      <c r="G197" s="19" t="s">
        <v>17</v>
      </c>
      <c r="H197" s="19">
        <v>385</v>
      </c>
      <c r="I197" s="19">
        <v>378</v>
      </c>
      <c r="J197" s="19" t="s">
        <v>19</v>
      </c>
      <c r="K197" s="19">
        <v>22671.212433449673</v>
      </c>
      <c r="L197" s="19" t="s">
        <v>19</v>
      </c>
      <c r="M197" s="19">
        <v>63</v>
      </c>
      <c r="N197" s="19">
        <v>56</v>
      </c>
      <c r="O197" s="19"/>
      <c r="P197" s="19" t="s">
        <v>19</v>
      </c>
      <c r="Q197" s="19" t="s">
        <v>19</v>
      </c>
    </row>
    <row r="198" spans="1:17" ht="14.45" customHeight="1">
      <c r="B198" s="18" t="s">
        <v>34</v>
      </c>
      <c r="C198" s="33">
        <v>53</v>
      </c>
      <c r="D198" s="19">
        <v>179</v>
      </c>
      <c r="E198" s="19">
        <v>7751</v>
      </c>
      <c r="F198" s="19" t="s">
        <v>19</v>
      </c>
      <c r="G198" s="19" t="s">
        <v>17</v>
      </c>
      <c r="H198" s="19">
        <v>240</v>
      </c>
      <c r="I198" s="19">
        <v>1609</v>
      </c>
      <c r="J198" s="19" t="s">
        <v>19</v>
      </c>
      <c r="K198" s="19">
        <v>6458.0729670169912</v>
      </c>
      <c r="L198" s="19">
        <v>7.2</v>
      </c>
      <c r="M198" s="19">
        <v>242</v>
      </c>
      <c r="N198" s="19" t="s">
        <v>19</v>
      </c>
      <c r="O198" s="19"/>
      <c r="P198" s="19" t="s">
        <v>19</v>
      </c>
      <c r="Q198" s="19" t="s">
        <v>19</v>
      </c>
    </row>
    <row r="199" spans="1:17" ht="14.45" customHeight="1">
      <c r="B199" s="18" t="s">
        <v>35</v>
      </c>
      <c r="C199" s="33">
        <v>34</v>
      </c>
      <c r="D199" s="19">
        <v>127</v>
      </c>
      <c r="E199" s="19">
        <v>10</v>
      </c>
      <c r="F199" s="19" t="s">
        <v>19</v>
      </c>
      <c r="G199" s="19" t="s">
        <v>17</v>
      </c>
      <c r="H199" s="19">
        <v>3</v>
      </c>
      <c r="I199" s="19">
        <v>8</v>
      </c>
      <c r="J199" s="19" t="s">
        <v>19</v>
      </c>
      <c r="K199" s="19" t="s">
        <v>19</v>
      </c>
      <c r="L199" s="19" t="s">
        <v>19</v>
      </c>
      <c r="M199" s="19" t="s">
        <v>19</v>
      </c>
      <c r="N199" s="19" t="s">
        <v>19</v>
      </c>
      <c r="O199" s="19"/>
      <c r="P199" s="19" t="s">
        <v>19</v>
      </c>
      <c r="Q199" s="19" t="s">
        <v>19</v>
      </c>
    </row>
    <row r="200" spans="1:17" ht="4.5" customHeight="1">
      <c r="A200" s="2"/>
      <c r="E200" s="34"/>
      <c r="L200" s="34"/>
      <c r="M200" s="34"/>
      <c r="N200" s="34"/>
      <c r="O200" s="34"/>
    </row>
    <row r="201" spans="1:17" s="10" customFormat="1" ht="15">
      <c r="A201" s="9"/>
      <c r="B201" s="74" t="s">
        <v>0</v>
      </c>
      <c r="C201" s="75" t="s">
        <v>1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s="10" customFormat="1" ht="15">
      <c r="A202" s="9"/>
      <c r="B202" s="74"/>
      <c r="C202" s="82" t="s">
        <v>2</v>
      </c>
      <c r="D202" s="82" t="s">
        <v>3</v>
      </c>
      <c r="E202" s="82" t="s">
        <v>69</v>
      </c>
      <c r="F202" s="82" t="s">
        <v>5</v>
      </c>
      <c r="G202" s="82" t="s">
        <v>6</v>
      </c>
      <c r="H202" s="82" t="s">
        <v>7</v>
      </c>
      <c r="I202" s="82" t="s">
        <v>8</v>
      </c>
      <c r="J202" s="82" t="s">
        <v>68</v>
      </c>
      <c r="K202" s="82" t="s">
        <v>71</v>
      </c>
      <c r="L202" s="82" t="s">
        <v>11</v>
      </c>
      <c r="M202" s="82" t="s">
        <v>12</v>
      </c>
      <c r="N202" s="82" t="s">
        <v>13</v>
      </c>
      <c r="O202" s="68"/>
      <c r="P202" s="82" t="s">
        <v>14</v>
      </c>
      <c r="Q202" s="82" t="s">
        <v>15</v>
      </c>
    </row>
    <row r="203" spans="1:17" s="10" customFormat="1" ht="15">
      <c r="A203" s="9"/>
      <c r="B203" s="74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70"/>
      <c r="P203" s="83"/>
      <c r="Q203" s="83"/>
    </row>
    <row r="204" spans="1:17" ht="5.0999999999999996" customHeight="1">
      <c r="B204" s="11"/>
      <c r="C204" s="4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 customHeight="1">
      <c r="B205" s="11" t="s">
        <v>55</v>
      </c>
      <c r="C205" s="14">
        <f t="shared" ref="C205:P205" si="8">SUM(C207:C223)</f>
        <v>222</v>
      </c>
      <c r="D205" s="14">
        <f>SUM(D207:D223)</f>
        <v>28800</v>
      </c>
      <c r="E205" s="14">
        <f t="shared" si="8"/>
        <v>395999.6</v>
      </c>
      <c r="F205" s="14">
        <f t="shared" si="8"/>
        <v>4207</v>
      </c>
      <c r="G205" s="14">
        <f t="shared" si="8"/>
        <v>1251</v>
      </c>
      <c r="H205" s="14">
        <f t="shared" si="8"/>
        <v>45405.8</v>
      </c>
      <c r="I205" s="14">
        <f t="shared" si="8"/>
        <v>110500</v>
      </c>
      <c r="J205" s="14">
        <f t="shared" si="8"/>
        <v>4185999.6</v>
      </c>
      <c r="K205" s="14">
        <f t="shared" si="8"/>
        <v>4924.8</v>
      </c>
      <c r="L205" s="14">
        <f t="shared" si="8"/>
        <v>2050.8000000000002</v>
      </c>
      <c r="M205" s="14">
        <f t="shared" si="8"/>
        <v>78949.8</v>
      </c>
      <c r="N205" s="14">
        <f t="shared" si="8"/>
        <v>3640.2000000000003</v>
      </c>
      <c r="O205" s="14"/>
      <c r="P205" s="14">
        <f t="shared" si="8"/>
        <v>3036</v>
      </c>
      <c r="Q205" s="14">
        <f>SUM(Q207:Q223)</f>
        <v>5306.7999999999993</v>
      </c>
    </row>
    <row r="206" spans="1:17" ht="5.0999999999999996" customHeight="1">
      <c r="A206" s="2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4.45" customHeight="1">
      <c r="B207" s="18" t="s">
        <v>18</v>
      </c>
      <c r="C207" s="42">
        <v>1</v>
      </c>
      <c r="D207" s="19">
        <v>1070.5</v>
      </c>
      <c r="E207" s="19">
        <v>63.4</v>
      </c>
      <c r="F207" s="43">
        <v>22</v>
      </c>
      <c r="G207" s="42">
        <v>36</v>
      </c>
      <c r="H207" s="42">
        <v>4849</v>
      </c>
      <c r="I207" s="19" t="s">
        <v>19</v>
      </c>
      <c r="J207" s="42">
        <v>9028.4</v>
      </c>
      <c r="K207" s="19">
        <v>62.4</v>
      </c>
      <c r="L207" s="19">
        <v>78.400000000000006</v>
      </c>
      <c r="M207" s="19">
        <v>69.400000000000006</v>
      </c>
      <c r="N207" s="19">
        <v>1368</v>
      </c>
      <c r="O207" s="19"/>
      <c r="P207" s="19">
        <v>21</v>
      </c>
      <c r="Q207" s="42">
        <v>167.4</v>
      </c>
    </row>
    <row r="208" spans="1:17" ht="14.45" customHeight="1">
      <c r="B208" s="18" t="s">
        <v>20</v>
      </c>
      <c r="C208" s="42">
        <v>21</v>
      </c>
      <c r="D208" s="19">
        <v>2276.5</v>
      </c>
      <c r="E208" s="19">
        <v>6798.4</v>
      </c>
      <c r="F208" s="43">
        <v>18</v>
      </c>
      <c r="G208" s="42">
        <v>34</v>
      </c>
      <c r="H208" s="42">
        <v>7840</v>
      </c>
      <c r="I208" s="19">
        <v>2280</v>
      </c>
      <c r="J208" s="42">
        <v>74929.399999999994</v>
      </c>
      <c r="K208" s="19">
        <v>222.4</v>
      </c>
      <c r="L208" s="19">
        <v>55.4</v>
      </c>
      <c r="M208" s="19">
        <v>2454.4</v>
      </c>
      <c r="N208" s="19">
        <v>120</v>
      </c>
      <c r="O208" s="19"/>
      <c r="P208" s="19">
        <v>2037</v>
      </c>
      <c r="Q208" s="42">
        <v>772.4</v>
      </c>
    </row>
    <row r="209" spans="1:17" ht="14.45" customHeight="1">
      <c r="B209" s="18" t="s">
        <v>21</v>
      </c>
      <c r="C209" s="42">
        <v>1</v>
      </c>
      <c r="D209" s="19">
        <v>47.5</v>
      </c>
      <c r="E209" s="19">
        <v>8222.4</v>
      </c>
      <c r="F209" s="43">
        <v>1</v>
      </c>
      <c r="G209" s="42">
        <v>268</v>
      </c>
      <c r="H209" s="42">
        <v>1080</v>
      </c>
      <c r="I209" s="19" t="s">
        <v>19</v>
      </c>
      <c r="J209" s="42">
        <v>285068</v>
      </c>
      <c r="K209" s="19">
        <v>33</v>
      </c>
      <c r="L209" s="19">
        <v>30</v>
      </c>
      <c r="M209" s="38" t="s">
        <v>19</v>
      </c>
      <c r="N209" s="19">
        <v>49.5</v>
      </c>
      <c r="O209" s="19"/>
      <c r="P209" s="19">
        <v>14</v>
      </c>
      <c r="Q209" s="42">
        <v>80.400000000000006</v>
      </c>
    </row>
    <row r="210" spans="1:17" ht="14.45" customHeight="1">
      <c r="B210" s="18" t="s">
        <v>22</v>
      </c>
      <c r="C210" s="42">
        <v>5</v>
      </c>
      <c r="D210" s="19">
        <v>369</v>
      </c>
      <c r="E210" s="19">
        <v>47.4</v>
      </c>
      <c r="F210" s="43">
        <v>31</v>
      </c>
      <c r="G210" s="42">
        <v>23</v>
      </c>
      <c r="H210" s="42">
        <v>537.4</v>
      </c>
      <c r="I210" s="19">
        <v>160</v>
      </c>
      <c r="J210" s="42">
        <v>1611975.4</v>
      </c>
      <c r="K210" s="19">
        <v>417</v>
      </c>
      <c r="L210" s="19">
        <v>22</v>
      </c>
      <c r="M210" s="38">
        <v>257</v>
      </c>
      <c r="N210" s="19">
        <v>63.5</v>
      </c>
      <c r="O210" s="19"/>
      <c r="P210" s="19">
        <v>32</v>
      </c>
      <c r="Q210" s="42">
        <v>21.4</v>
      </c>
    </row>
    <row r="211" spans="1:17" ht="14.45" customHeight="1">
      <c r="B211" s="18" t="s">
        <v>23</v>
      </c>
      <c r="C211" s="42">
        <v>15</v>
      </c>
      <c r="D211" s="19">
        <v>7021.5</v>
      </c>
      <c r="E211" s="19">
        <v>1135</v>
      </c>
      <c r="F211" s="43">
        <v>57</v>
      </c>
      <c r="G211" s="42">
        <v>203</v>
      </c>
      <c r="H211" s="42">
        <v>5980.4</v>
      </c>
      <c r="I211" s="19">
        <v>13372</v>
      </c>
      <c r="J211" s="42">
        <v>672154</v>
      </c>
      <c r="K211" s="19">
        <v>1630</v>
      </c>
      <c r="L211" s="19">
        <v>284</v>
      </c>
      <c r="M211" s="19">
        <v>14522</v>
      </c>
      <c r="N211" s="19">
        <v>412.5</v>
      </c>
      <c r="O211" s="19"/>
      <c r="P211" s="19">
        <v>73</v>
      </c>
      <c r="Q211" s="42">
        <v>2479.4</v>
      </c>
    </row>
    <row r="212" spans="1:17" ht="14.45" customHeight="1">
      <c r="B212" s="18" t="s">
        <v>24</v>
      </c>
      <c r="C212" s="42">
        <v>13</v>
      </c>
      <c r="D212" s="19">
        <v>5855</v>
      </c>
      <c r="E212" s="19">
        <v>76804</v>
      </c>
      <c r="F212" s="43">
        <v>47</v>
      </c>
      <c r="G212" s="42">
        <v>26</v>
      </c>
      <c r="H212" s="42">
        <v>1060</v>
      </c>
      <c r="I212" s="19">
        <v>9312</v>
      </c>
      <c r="J212" s="42">
        <v>243842</v>
      </c>
      <c r="K212" s="19">
        <v>273</v>
      </c>
      <c r="L212" s="19">
        <v>2</v>
      </c>
      <c r="M212" s="19">
        <v>5822</v>
      </c>
      <c r="N212" s="19">
        <v>212.5</v>
      </c>
      <c r="O212" s="19"/>
      <c r="P212" s="19">
        <v>14</v>
      </c>
      <c r="Q212" s="42">
        <v>17.399999999999999</v>
      </c>
    </row>
    <row r="213" spans="1:17" ht="14.45" customHeight="1">
      <c r="B213" s="18" t="s">
        <v>25</v>
      </c>
      <c r="C213" s="42">
        <v>130</v>
      </c>
      <c r="D213" s="19">
        <v>3189</v>
      </c>
      <c r="E213" s="19">
        <v>164065</v>
      </c>
      <c r="F213" s="43">
        <v>1159</v>
      </c>
      <c r="G213" s="42">
        <v>170</v>
      </c>
      <c r="H213" s="42">
        <v>1921</v>
      </c>
      <c r="I213" s="19">
        <v>27101</v>
      </c>
      <c r="J213" s="42">
        <v>18824</v>
      </c>
      <c r="K213" s="19">
        <v>447</v>
      </c>
      <c r="L213" s="19">
        <v>22</v>
      </c>
      <c r="M213" s="19">
        <v>24824</v>
      </c>
      <c r="N213" s="19">
        <v>593.5</v>
      </c>
      <c r="O213" s="19"/>
      <c r="P213" s="19">
        <v>362</v>
      </c>
      <c r="Q213" s="42">
        <v>289.39999999999998</v>
      </c>
    </row>
    <row r="214" spans="1:17" ht="14.45" customHeight="1">
      <c r="B214" s="18" t="s">
        <v>26</v>
      </c>
      <c r="C214" s="42">
        <v>5</v>
      </c>
      <c r="D214" s="19">
        <v>1944</v>
      </c>
      <c r="E214" s="19">
        <v>135321</v>
      </c>
      <c r="F214" s="43">
        <v>59</v>
      </c>
      <c r="G214" s="42">
        <v>21</v>
      </c>
      <c r="H214" s="42">
        <v>1294</v>
      </c>
      <c r="I214" s="19">
        <v>647</v>
      </c>
      <c r="J214" s="42">
        <v>70834</v>
      </c>
      <c r="K214" s="19">
        <v>126</v>
      </c>
      <c r="L214" s="19">
        <v>10</v>
      </c>
      <c r="M214" s="38">
        <v>1048</v>
      </c>
      <c r="N214" s="19">
        <v>22.5</v>
      </c>
      <c r="O214" s="19"/>
      <c r="P214" s="19">
        <v>9</v>
      </c>
      <c r="Q214" s="42">
        <v>28.4</v>
      </c>
    </row>
    <row r="215" spans="1:17" ht="14.45" customHeight="1">
      <c r="B215" s="18" t="s">
        <v>27</v>
      </c>
      <c r="C215" s="42">
        <v>1</v>
      </c>
      <c r="D215" s="19">
        <v>3129</v>
      </c>
      <c r="E215" s="19">
        <v>239</v>
      </c>
      <c r="F215" s="43">
        <v>5</v>
      </c>
      <c r="G215" s="42">
        <v>84</v>
      </c>
      <c r="H215" s="42">
        <v>3302</v>
      </c>
      <c r="I215" s="19" t="s">
        <v>19</v>
      </c>
      <c r="J215" s="42">
        <v>875347</v>
      </c>
      <c r="K215" s="19">
        <v>1146</v>
      </c>
      <c r="L215" s="19">
        <v>98</v>
      </c>
      <c r="M215" s="38" t="s">
        <v>19</v>
      </c>
      <c r="N215" s="19">
        <v>18.5</v>
      </c>
      <c r="O215" s="19"/>
      <c r="P215" s="19">
        <v>12</v>
      </c>
      <c r="Q215" s="42">
        <v>244.4</v>
      </c>
    </row>
    <row r="216" spans="1:17" ht="14.45" customHeight="1">
      <c r="B216" s="18" t="s">
        <v>28</v>
      </c>
      <c r="C216" s="42">
        <v>11</v>
      </c>
      <c r="D216" s="19">
        <v>2224</v>
      </c>
      <c r="E216" s="19">
        <v>1794</v>
      </c>
      <c r="F216" s="43">
        <v>242</v>
      </c>
      <c r="G216" s="42">
        <v>145</v>
      </c>
      <c r="H216" s="42">
        <v>2805</v>
      </c>
      <c r="I216" s="19">
        <v>46168</v>
      </c>
      <c r="J216" s="42">
        <v>10462</v>
      </c>
      <c r="K216" s="19">
        <v>319</v>
      </c>
      <c r="L216" s="19">
        <v>137</v>
      </c>
      <c r="M216" s="19">
        <v>20662</v>
      </c>
      <c r="N216" s="19">
        <v>374.5</v>
      </c>
      <c r="O216" s="19"/>
      <c r="P216" s="19">
        <v>313</v>
      </c>
      <c r="Q216" s="42">
        <v>142.4</v>
      </c>
    </row>
    <row r="217" spans="1:17" ht="14.45" customHeight="1">
      <c r="B217" s="18" t="s">
        <v>29</v>
      </c>
      <c r="C217" s="42" t="s">
        <v>19</v>
      </c>
      <c r="D217" s="19">
        <v>63</v>
      </c>
      <c r="E217" s="19">
        <v>1121</v>
      </c>
      <c r="F217" s="43" t="s">
        <v>19</v>
      </c>
      <c r="G217" s="42">
        <v>7</v>
      </c>
      <c r="H217" s="42">
        <v>4910</v>
      </c>
      <c r="I217" s="19" t="s">
        <v>19</v>
      </c>
      <c r="J217" s="42">
        <v>108841</v>
      </c>
      <c r="K217" s="19">
        <v>62</v>
      </c>
      <c r="L217" s="19">
        <v>1303</v>
      </c>
      <c r="M217" s="38" t="s">
        <v>19</v>
      </c>
      <c r="N217" s="19" t="s">
        <v>19</v>
      </c>
      <c r="O217" s="19"/>
      <c r="P217" s="19" t="s">
        <v>19</v>
      </c>
      <c r="Q217" s="42">
        <v>979.4</v>
      </c>
    </row>
    <row r="218" spans="1:17" ht="14.45" customHeight="1">
      <c r="B218" s="18" t="s">
        <v>30</v>
      </c>
      <c r="C218" s="42">
        <v>11</v>
      </c>
      <c r="D218" s="19">
        <v>1000</v>
      </c>
      <c r="E218" s="19" t="s">
        <v>19</v>
      </c>
      <c r="F218" s="43">
        <v>1</v>
      </c>
      <c r="G218" s="42">
        <v>3</v>
      </c>
      <c r="H218" s="42">
        <v>6070</v>
      </c>
      <c r="I218" s="19" t="s">
        <v>19</v>
      </c>
      <c r="J218" s="42">
        <v>2912</v>
      </c>
      <c r="K218" s="19">
        <v>124</v>
      </c>
      <c r="L218" s="19">
        <v>4</v>
      </c>
      <c r="M218" s="38" t="s">
        <v>19</v>
      </c>
      <c r="N218" s="19">
        <v>2.4</v>
      </c>
      <c r="O218" s="19"/>
      <c r="P218" s="19" t="s">
        <v>19</v>
      </c>
      <c r="Q218" s="42">
        <v>16.399999999999999</v>
      </c>
    </row>
    <row r="219" spans="1:17" ht="14.45" customHeight="1">
      <c r="B219" s="18" t="s">
        <v>31</v>
      </c>
      <c r="C219" s="42">
        <v>1</v>
      </c>
      <c r="D219" s="44" t="s">
        <v>19</v>
      </c>
      <c r="E219" s="44">
        <v>258</v>
      </c>
      <c r="F219" s="43">
        <v>2313</v>
      </c>
      <c r="G219" s="42">
        <v>179</v>
      </c>
      <c r="H219" s="42">
        <v>1255</v>
      </c>
      <c r="I219" s="44" t="s">
        <v>19</v>
      </c>
      <c r="J219" s="42">
        <v>36705</v>
      </c>
      <c r="K219" s="19">
        <v>25</v>
      </c>
      <c r="L219" s="19">
        <v>2</v>
      </c>
      <c r="M219" s="19">
        <v>608</v>
      </c>
      <c r="N219" s="19">
        <v>199.4</v>
      </c>
      <c r="O219" s="19"/>
      <c r="P219" s="19">
        <v>29</v>
      </c>
      <c r="Q219" s="42">
        <v>36</v>
      </c>
    </row>
    <row r="220" spans="1:17" ht="14.45" customHeight="1">
      <c r="B220" s="18" t="s">
        <v>32</v>
      </c>
      <c r="C220" s="42">
        <v>7</v>
      </c>
      <c r="D220" s="44">
        <v>170</v>
      </c>
      <c r="E220" s="44">
        <v>131</v>
      </c>
      <c r="F220" s="43">
        <v>252</v>
      </c>
      <c r="G220" s="42">
        <v>52</v>
      </c>
      <c r="H220" s="42">
        <v>1728</v>
      </c>
      <c r="I220" s="44">
        <v>11460</v>
      </c>
      <c r="J220" s="42">
        <v>163608</v>
      </c>
      <c r="K220" s="19">
        <v>38</v>
      </c>
      <c r="L220" s="19">
        <v>3</v>
      </c>
      <c r="M220" s="19">
        <v>8683</v>
      </c>
      <c r="N220" s="19">
        <v>203.4</v>
      </c>
      <c r="O220" s="19"/>
      <c r="P220" s="19">
        <v>120</v>
      </c>
      <c r="Q220" s="42">
        <v>23</v>
      </c>
    </row>
    <row r="221" spans="1:17" ht="14.45" customHeight="1">
      <c r="B221" s="18" t="s">
        <v>33</v>
      </c>
      <c r="C221" s="43" t="s">
        <v>19</v>
      </c>
      <c r="D221" s="43">
        <v>397</v>
      </c>
      <c r="E221" s="43" t="s">
        <v>19</v>
      </c>
      <c r="F221" s="43" t="s">
        <v>19</v>
      </c>
      <c r="G221" s="42" t="s">
        <v>19</v>
      </c>
      <c r="H221" s="43">
        <v>774</v>
      </c>
      <c r="I221" s="43" t="s">
        <v>19</v>
      </c>
      <c r="J221" s="43">
        <v>1445</v>
      </c>
      <c r="K221" s="19" t="s">
        <v>19</v>
      </c>
      <c r="L221" s="19" t="s">
        <v>19</v>
      </c>
      <c r="M221" s="19" t="s">
        <v>19</v>
      </c>
      <c r="N221" s="19" t="s">
        <v>19</v>
      </c>
      <c r="O221" s="19"/>
      <c r="P221" s="19" t="s">
        <v>19</v>
      </c>
      <c r="Q221" s="43">
        <v>9</v>
      </c>
    </row>
    <row r="222" spans="1:17" ht="14.45" customHeight="1">
      <c r="B222" s="18" t="s">
        <v>34</v>
      </c>
      <c r="C222" s="43" t="s">
        <v>19</v>
      </c>
      <c r="D222" s="43">
        <v>44</v>
      </c>
      <c r="E222" s="43" t="s">
        <v>19</v>
      </c>
      <c r="F222" s="43" t="s">
        <v>19</v>
      </c>
      <c r="G222" s="42" t="s">
        <v>19</v>
      </c>
      <c r="H222" s="43" t="s">
        <v>19</v>
      </c>
      <c r="I222" s="43" t="s">
        <v>19</v>
      </c>
      <c r="J222" s="43" t="s">
        <v>19</v>
      </c>
      <c r="K222" s="19" t="s">
        <v>19</v>
      </c>
      <c r="L222" s="19" t="s">
        <v>19</v>
      </c>
      <c r="M222" s="19" t="s">
        <v>19</v>
      </c>
      <c r="N222" s="19" t="s">
        <v>19</v>
      </c>
      <c r="O222" s="19"/>
      <c r="P222" s="19" t="s">
        <v>19</v>
      </c>
      <c r="Q222" s="43" t="s">
        <v>19</v>
      </c>
    </row>
    <row r="223" spans="1:17" ht="14.45" customHeight="1">
      <c r="B223" s="18" t="s">
        <v>35</v>
      </c>
      <c r="C223" s="43" t="s">
        <v>19</v>
      </c>
      <c r="D223" s="43" t="s">
        <v>19</v>
      </c>
      <c r="E223" s="43" t="s">
        <v>19</v>
      </c>
      <c r="F223" s="43" t="s">
        <v>19</v>
      </c>
      <c r="G223" s="42" t="s">
        <v>19</v>
      </c>
      <c r="H223" s="43" t="s">
        <v>19</v>
      </c>
      <c r="I223" s="43" t="s">
        <v>19</v>
      </c>
      <c r="J223" s="43">
        <v>24.4</v>
      </c>
      <c r="K223" s="19" t="s">
        <v>19</v>
      </c>
      <c r="L223" s="19" t="s">
        <v>19</v>
      </c>
      <c r="M223" s="19" t="s">
        <v>19</v>
      </c>
      <c r="N223" s="19" t="s">
        <v>19</v>
      </c>
      <c r="O223" s="19"/>
      <c r="P223" s="19" t="s">
        <v>19</v>
      </c>
      <c r="Q223" s="43" t="s">
        <v>19</v>
      </c>
    </row>
    <row r="224" spans="1:17" ht="4.5" customHeight="1">
      <c r="A224" s="2"/>
    </row>
    <row r="225" spans="1:18" ht="15" customHeight="1">
      <c r="B225" s="25" t="s">
        <v>36</v>
      </c>
    </row>
    <row r="226" spans="1:18" s="10" customFormat="1" ht="15">
      <c r="A226" s="9"/>
      <c r="B226" s="74" t="s">
        <v>0</v>
      </c>
      <c r="C226" s="75" t="s">
        <v>1</v>
      </c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8" s="10" customFormat="1" ht="15">
      <c r="A227" s="9"/>
      <c r="B227" s="74"/>
      <c r="C227" s="82" t="s">
        <v>37</v>
      </c>
      <c r="D227" s="80" t="s">
        <v>38</v>
      </c>
      <c r="E227" s="69" t="s">
        <v>39</v>
      </c>
      <c r="F227" s="80" t="s">
        <v>40</v>
      </c>
      <c r="G227" s="80" t="s">
        <v>41</v>
      </c>
      <c r="H227" s="80" t="s">
        <v>42</v>
      </c>
      <c r="I227" s="80" t="s">
        <v>43</v>
      </c>
      <c r="J227" s="80" t="s">
        <v>44</v>
      </c>
      <c r="K227" s="82" t="s">
        <v>45</v>
      </c>
      <c r="L227" s="80" t="s">
        <v>46</v>
      </c>
      <c r="M227" s="82" t="s">
        <v>47</v>
      </c>
      <c r="N227" s="80" t="s">
        <v>48</v>
      </c>
      <c r="O227" s="72"/>
      <c r="P227" s="80" t="s">
        <v>49</v>
      </c>
      <c r="Q227" s="80" t="s">
        <v>50</v>
      </c>
    </row>
    <row r="228" spans="1:18" s="10" customFormat="1" ht="15">
      <c r="A228" s="9"/>
      <c r="B228" s="74"/>
      <c r="C228" s="83"/>
      <c r="D228" s="81"/>
      <c r="E228" s="69" t="s">
        <v>51</v>
      </c>
      <c r="F228" s="81"/>
      <c r="G228" s="81"/>
      <c r="H228" s="81"/>
      <c r="I228" s="81"/>
      <c r="J228" s="81"/>
      <c r="K228" s="83"/>
      <c r="L228" s="81"/>
      <c r="M228" s="83"/>
      <c r="N228" s="81"/>
      <c r="O228" s="69"/>
      <c r="P228" s="81"/>
      <c r="Q228" s="81"/>
      <c r="R228" s="30"/>
    </row>
    <row r="229" spans="1:18" ht="5.0999999999999996" customHeight="1">
      <c r="B229" s="11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1:18" ht="15" customHeight="1">
      <c r="B230" s="11" t="s">
        <v>55</v>
      </c>
      <c r="C230" s="14">
        <f>SUM(C232:C248)</f>
        <v>3079524.8</v>
      </c>
      <c r="D230" s="14">
        <f>SUM(D232:D248)</f>
        <v>1685600</v>
      </c>
      <c r="E230" s="14">
        <f t="shared" ref="E230:Q230" si="9">SUM(E232:E248)</f>
        <v>11874.8</v>
      </c>
      <c r="F230" s="14">
        <f t="shared" si="9"/>
        <v>1142.8</v>
      </c>
      <c r="G230" s="14">
        <f t="shared" si="9"/>
        <v>3840</v>
      </c>
      <c r="H230" s="14">
        <f>SUM(H232:H248)</f>
        <v>26437.600000000009</v>
      </c>
      <c r="I230" s="14">
        <f t="shared" si="9"/>
        <v>27964.600000000017</v>
      </c>
      <c r="J230" s="14">
        <f t="shared" si="9"/>
        <v>4344960</v>
      </c>
      <c r="K230" s="14">
        <f t="shared" si="9"/>
        <v>124625</v>
      </c>
      <c r="L230" s="14">
        <f t="shared" si="9"/>
        <v>4829.8</v>
      </c>
      <c r="M230" s="14">
        <f t="shared" si="9"/>
        <v>4747</v>
      </c>
      <c r="N230" s="14">
        <f t="shared" si="9"/>
        <v>45255</v>
      </c>
      <c r="O230" s="14"/>
      <c r="P230" s="14">
        <f t="shared" si="9"/>
        <v>1560599.8</v>
      </c>
      <c r="Q230" s="14">
        <f t="shared" si="9"/>
        <v>11687.6</v>
      </c>
    </row>
    <row r="231" spans="1:18" ht="5.0999999999999996" customHeight="1">
      <c r="A231" s="2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8" ht="14.45" customHeight="1">
      <c r="B232" s="18" t="s">
        <v>18</v>
      </c>
      <c r="C232" s="42">
        <v>29317.4</v>
      </c>
      <c r="D232" s="42">
        <v>88346</v>
      </c>
      <c r="E232" s="42">
        <v>124.4</v>
      </c>
      <c r="F232" s="42" t="s">
        <v>19</v>
      </c>
      <c r="G232" s="42">
        <v>42</v>
      </c>
      <c r="H232" s="42">
        <v>1845.4</v>
      </c>
      <c r="I232" s="42">
        <v>8959.4</v>
      </c>
      <c r="J232" s="42">
        <v>44228</v>
      </c>
      <c r="K232" s="42">
        <v>1727</v>
      </c>
      <c r="L232" s="42">
        <v>41.4</v>
      </c>
      <c r="M232" s="42">
        <v>2647</v>
      </c>
      <c r="N232" s="42">
        <v>1291</v>
      </c>
      <c r="O232" s="42"/>
      <c r="P232" s="42">
        <v>1122.4000000000001</v>
      </c>
      <c r="Q232" s="42">
        <v>138.4</v>
      </c>
    </row>
    <row r="233" spans="1:18" ht="14.45" customHeight="1">
      <c r="B233" s="18" t="s">
        <v>20</v>
      </c>
      <c r="C233" s="42">
        <v>458107.4</v>
      </c>
      <c r="D233" s="42">
        <v>326276</v>
      </c>
      <c r="E233" s="42">
        <v>1218.4000000000001</v>
      </c>
      <c r="F233" s="42">
        <v>19.399999999999999</v>
      </c>
      <c r="G233" s="42">
        <v>26</v>
      </c>
      <c r="H233" s="42">
        <v>3010.4</v>
      </c>
      <c r="I233" s="42">
        <v>14643.4</v>
      </c>
      <c r="J233" s="42">
        <v>358048</v>
      </c>
      <c r="K233" s="42">
        <v>15155</v>
      </c>
      <c r="L233" s="42">
        <v>3253.4</v>
      </c>
      <c r="M233" s="42">
        <v>1084</v>
      </c>
      <c r="N233" s="42">
        <v>1803</v>
      </c>
      <c r="O233" s="42"/>
      <c r="P233" s="42">
        <v>18557.400000000001</v>
      </c>
      <c r="Q233" s="42">
        <v>231.4</v>
      </c>
    </row>
    <row r="234" spans="1:18" ht="14.45" customHeight="1">
      <c r="B234" s="18" t="s">
        <v>21</v>
      </c>
      <c r="C234" s="42">
        <v>7517</v>
      </c>
      <c r="D234" s="42">
        <v>41998</v>
      </c>
      <c r="E234" s="42">
        <v>382</v>
      </c>
      <c r="F234" s="42" t="s">
        <v>19</v>
      </c>
      <c r="G234" s="42">
        <v>57</v>
      </c>
      <c r="H234" s="42">
        <v>1380.4</v>
      </c>
      <c r="I234" s="42">
        <v>102.4</v>
      </c>
      <c r="J234" s="42" t="s">
        <v>19</v>
      </c>
      <c r="K234" s="42" t="s">
        <v>19</v>
      </c>
      <c r="L234" s="42">
        <v>26</v>
      </c>
      <c r="M234" s="42">
        <v>9</v>
      </c>
      <c r="N234" s="42">
        <v>1942</v>
      </c>
      <c r="O234" s="42"/>
      <c r="P234" s="42" t="s">
        <v>19</v>
      </c>
      <c r="Q234" s="42">
        <v>28.4</v>
      </c>
    </row>
    <row r="235" spans="1:18" ht="14.45" customHeight="1">
      <c r="B235" s="18" t="s">
        <v>22</v>
      </c>
      <c r="C235" s="42">
        <v>33872</v>
      </c>
      <c r="D235" s="42">
        <v>85324</v>
      </c>
      <c r="E235" s="42">
        <v>212</v>
      </c>
      <c r="F235" s="42" t="s">
        <v>19</v>
      </c>
      <c r="G235" s="42">
        <v>11</v>
      </c>
      <c r="H235" s="42">
        <v>1563.4</v>
      </c>
      <c r="I235" s="42">
        <v>70.400000000000006</v>
      </c>
      <c r="J235" s="42">
        <v>17758</v>
      </c>
      <c r="K235" s="42" t="s">
        <v>19</v>
      </c>
      <c r="L235" s="42">
        <v>9</v>
      </c>
      <c r="M235" s="42" t="s">
        <v>19</v>
      </c>
      <c r="N235" s="42">
        <v>149.5</v>
      </c>
      <c r="O235" s="42"/>
      <c r="P235" s="42">
        <v>12572</v>
      </c>
      <c r="Q235" s="42">
        <v>12.4</v>
      </c>
    </row>
    <row r="236" spans="1:18" ht="14.45" customHeight="1">
      <c r="B236" s="18" t="s">
        <v>23</v>
      </c>
      <c r="C236" s="42">
        <v>351362</v>
      </c>
      <c r="D236" s="42">
        <v>308914</v>
      </c>
      <c r="E236" s="42">
        <v>1424</v>
      </c>
      <c r="F236" s="42">
        <v>16.399999999999999</v>
      </c>
      <c r="G236" s="42">
        <v>18</v>
      </c>
      <c r="H236" s="42">
        <v>5407.4</v>
      </c>
      <c r="I236" s="42">
        <v>513.4</v>
      </c>
      <c r="J236" s="42">
        <v>563381</v>
      </c>
      <c r="K236" s="42">
        <v>2892</v>
      </c>
      <c r="L236" s="42">
        <v>211</v>
      </c>
      <c r="M236" s="42">
        <v>132</v>
      </c>
      <c r="N236" s="42">
        <v>22494</v>
      </c>
      <c r="O236" s="42"/>
      <c r="P236" s="42">
        <v>200442</v>
      </c>
      <c r="Q236" s="42">
        <v>2529</v>
      </c>
    </row>
    <row r="237" spans="1:18" ht="14.45" customHeight="1">
      <c r="B237" s="18" t="s">
        <v>24</v>
      </c>
      <c r="C237" s="42">
        <v>124754</v>
      </c>
      <c r="D237" s="42">
        <v>156005</v>
      </c>
      <c r="E237" s="42">
        <v>679</v>
      </c>
      <c r="F237" s="42" t="s">
        <v>19</v>
      </c>
      <c r="G237" s="42">
        <v>17</v>
      </c>
      <c r="H237" s="42">
        <v>2212.4</v>
      </c>
      <c r="I237" s="42">
        <v>165.4</v>
      </c>
      <c r="J237" s="42">
        <v>204445</v>
      </c>
      <c r="K237" s="42">
        <v>268</v>
      </c>
      <c r="L237" s="42">
        <v>41</v>
      </c>
      <c r="M237" s="42">
        <v>184</v>
      </c>
      <c r="N237" s="42">
        <v>372.5</v>
      </c>
      <c r="O237" s="42"/>
      <c r="P237" s="42">
        <v>194498</v>
      </c>
      <c r="Q237" s="42">
        <v>30</v>
      </c>
    </row>
    <row r="238" spans="1:18" ht="14.45" customHeight="1">
      <c r="B238" s="18" t="s">
        <v>25</v>
      </c>
      <c r="C238" s="42">
        <v>328256</v>
      </c>
      <c r="D238" s="42">
        <v>213596</v>
      </c>
      <c r="E238" s="42">
        <v>504</v>
      </c>
      <c r="F238" s="42">
        <v>802</v>
      </c>
      <c r="G238" s="42">
        <v>90</v>
      </c>
      <c r="H238" s="42">
        <v>2783.4</v>
      </c>
      <c r="I238" s="42">
        <v>500.4</v>
      </c>
      <c r="J238" s="42">
        <v>766718</v>
      </c>
      <c r="K238" s="42">
        <v>51902</v>
      </c>
      <c r="L238" s="42">
        <v>160</v>
      </c>
      <c r="M238" s="42">
        <v>7</v>
      </c>
      <c r="N238" s="42">
        <v>731</v>
      </c>
      <c r="O238" s="42"/>
      <c r="P238" s="42">
        <v>498525</v>
      </c>
      <c r="Q238" s="42">
        <v>8161</v>
      </c>
    </row>
    <row r="239" spans="1:18" ht="14.45" customHeight="1">
      <c r="B239" s="18" t="s">
        <v>26</v>
      </c>
      <c r="C239" s="42">
        <v>29366</v>
      </c>
      <c r="D239" s="42">
        <v>32176</v>
      </c>
      <c r="E239" s="42">
        <v>103</v>
      </c>
      <c r="F239" s="42" t="s">
        <v>19</v>
      </c>
      <c r="G239" s="42">
        <v>17</v>
      </c>
      <c r="H239" s="42">
        <v>928.4</v>
      </c>
      <c r="I239" s="42">
        <v>32.4</v>
      </c>
      <c r="J239" s="42">
        <v>45056</v>
      </c>
      <c r="K239" s="42">
        <v>9432</v>
      </c>
      <c r="L239" s="42">
        <v>7</v>
      </c>
      <c r="M239" s="42">
        <v>1</v>
      </c>
      <c r="N239" s="42">
        <v>302</v>
      </c>
      <c r="O239" s="42"/>
      <c r="P239" s="42">
        <v>17697</v>
      </c>
      <c r="Q239" s="42">
        <v>43</v>
      </c>
    </row>
    <row r="240" spans="1:18" ht="14.45" customHeight="1">
      <c r="B240" s="18" t="s">
        <v>27</v>
      </c>
      <c r="C240" s="42">
        <v>29171</v>
      </c>
      <c r="D240" s="42">
        <v>92687</v>
      </c>
      <c r="E240" s="42">
        <v>555</v>
      </c>
      <c r="F240" s="42" t="s">
        <v>19</v>
      </c>
      <c r="G240" s="42">
        <v>3353</v>
      </c>
      <c r="H240" s="42">
        <v>2612.4</v>
      </c>
      <c r="I240" s="42">
        <v>21.4</v>
      </c>
      <c r="J240" s="42">
        <v>19</v>
      </c>
      <c r="K240" s="42">
        <v>566</v>
      </c>
      <c r="L240" s="42">
        <v>12</v>
      </c>
      <c r="M240" s="42">
        <v>7</v>
      </c>
      <c r="N240" s="42">
        <v>2489</v>
      </c>
      <c r="O240" s="42"/>
      <c r="P240" s="42" t="s">
        <v>19</v>
      </c>
      <c r="Q240" s="42">
        <v>57</v>
      </c>
    </row>
    <row r="241" spans="1:18" ht="14.45" customHeight="1">
      <c r="B241" s="18" t="s">
        <v>28</v>
      </c>
      <c r="C241" s="42">
        <v>826492</v>
      </c>
      <c r="D241" s="42">
        <v>142888</v>
      </c>
      <c r="E241" s="42">
        <v>629</v>
      </c>
      <c r="F241" s="42">
        <v>305</v>
      </c>
      <c r="G241" s="42">
        <v>125</v>
      </c>
      <c r="H241" s="42">
        <v>1959.4</v>
      </c>
      <c r="I241" s="42">
        <v>97.4</v>
      </c>
      <c r="J241" s="42">
        <v>1280031</v>
      </c>
      <c r="K241" s="42">
        <v>6936</v>
      </c>
      <c r="L241" s="42">
        <v>27</v>
      </c>
      <c r="M241" s="42">
        <v>92</v>
      </c>
      <c r="N241" s="42">
        <v>1786</v>
      </c>
      <c r="O241" s="42"/>
      <c r="P241" s="42">
        <v>491227</v>
      </c>
      <c r="Q241" s="42">
        <v>178</v>
      </c>
    </row>
    <row r="242" spans="1:18" ht="14.45" customHeight="1">
      <c r="B242" s="18" t="s">
        <v>29</v>
      </c>
      <c r="C242" s="42">
        <v>1515</v>
      </c>
      <c r="D242" s="42">
        <v>6715</v>
      </c>
      <c r="E242" s="42">
        <v>23</v>
      </c>
      <c r="F242" s="42" t="s">
        <v>19</v>
      </c>
      <c r="G242" s="42">
        <v>11</v>
      </c>
      <c r="H242" s="42">
        <v>256.39999999999998</v>
      </c>
      <c r="I242" s="42">
        <v>39.4</v>
      </c>
      <c r="J242" s="42" t="s">
        <v>19</v>
      </c>
      <c r="K242" s="42" t="s">
        <v>19</v>
      </c>
      <c r="L242" s="42">
        <v>3</v>
      </c>
      <c r="M242" s="42" t="s">
        <v>19</v>
      </c>
      <c r="N242" s="42">
        <v>11321</v>
      </c>
      <c r="O242" s="42"/>
      <c r="P242" s="42" t="s">
        <v>19</v>
      </c>
      <c r="Q242" s="42">
        <v>112</v>
      </c>
    </row>
    <row r="243" spans="1:18" ht="14.45" customHeight="1">
      <c r="B243" s="18" t="s">
        <v>30</v>
      </c>
      <c r="C243" s="42">
        <v>5911</v>
      </c>
      <c r="D243" s="42">
        <v>10745</v>
      </c>
      <c r="E243" s="42">
        <v>98</v>
      </c>
      <c r="F243" s="42" t="s">
        <v>19</v>
      </c>
      <c r="G243" s="42">
        <v>52</v>
      </c>
      <c r="H243" s="42">
        <v>398.4</v>
      </c>
      <c r="I243" s="42">
        <v>27.4</v>
      </c>
      <c r="J243" s="42" t="s">
        <v>19</v>
      </c>
      <c r="K243" s="42" t="s">
        <v>19</v>
      </c>
      <c r="L243" s="42">
        <v>3</v>
      </c>
      <c r="M243" s="42" t="s">
        <v>19</v>
      </c>
      <c r="N243" s="42">
        <v>46</v>
      </c>
      <c r="O243" s="42"/>
      <c r="P243" s="42" t="s">
        <v>19</v>
      </c>
      <c r="Q243" s="42">
        <v>12</v>
      </c>
    </row>
    <row r="244" spans="1:18" ht="14.45" customHeight="1">
      <c r="B244" s="18" t="s">
        <v>31</v>
      </c>
      <c r="C244" s="42">
        <v>106715</v>
      </c>
      <c r="D244" s="42">
        <v>36348</v>
      </c>
      <c r="E244" s="42">
        <v>26</v>
      </c>
      <c r="F244" s="42" t="s">
        <v>19</v>
      </c>
      <c r="G244" s="42">
        <v>21</v>
      </c>
      <c r="H244" s="42">
        <v>360.4</v>
      </c>
      <c r="I244" s="42">
        <v>790.4</v>
      </c>
      <c r="J244" s="42">
        <v>197950</v>
      </c>
      <c r="K244" s="42">
        <v>4694</v>
      </c>
      <c r="L244" s="42">
        <v>7</v>
      </c>
      <c r="M244" s="42">
        <v>138</v>
      </c>
      <c r="N244" s="42">
        <v>294</v>
      </c>
      <c r="O244" s="42"/>
      <c r="P244" s="42">
        <v>17897</v>
      </c>
      <c r="Q244" s="42">
        <v>104</v>
      </c>
    </row>
    <row r="245" spans="1:18" ht="14.45" customHeight="1">
      <c r="B245" s="18" t="s">
        <v>32</v>
      </c>
      <c r="C245" s="42">
        <v>746390</v>
      </c>
      <c r="D245" s="42">
        <v>142903</v>
      </c>
      <c r="E245" s="42">
        <v>316</v>
      </c>
      <c r="F245" s="42" t="s">
        <v>19</v>
      </c>
      <c r="G245" s="42" t="s">
        <v>19</v>
      </c>
      <c r="H245" s="42">
        <v>1407.4</v>
      </c>
      <c r="I245" s="42">
        <v>893.4</v>
      </c>
      <c r="J245" s="42">
        <v>861101</v>
      </c>
      <c r="K245" s="42">
        <v>6777</v>
      </c>
      <c r="L245" s="42">
        <v>1024</v>
      </c>
      <c r="M245" s="42">
        <v>184</v>
      </c>
      <c r="N245" s="42">
        <v>178</v>
      </c>
      <c r="O245" s="42"/>
      <c r="P245" s="42">
        <v>108062</v>
      </c>
      <c r="Q245" s="42">
        <v>51</v>
      </c>
    </row>
    <row r="246" spans="1:18" ht="14.45" customHeight="1">
      <c r="B246" s="18" t="s">
        <v>33</v>
      </c>
      <c r="C246" s="43">
        <v>699</v>
      </c>
      <c r="D246" s="43">
        <v>469</v>
      </c>
      <c r="E246" s="43">
        <v>1746</v>
      </c>
      <c r="F246" s="43" t="s">
        <v>19</v>
      </c>
      <c r="G246" s="43" t="s">
        <v>19</v>
      </c>
      <c r="H246" s="43">
        <v>191</v>
      </c>
      <c r="I246" s="43">
        <v>210</v>
      </c>
      <c r="J246" s="43" t="s">
        <v>19</v>
      </c>
      <c r="K246" s="43">
        <v>18894</v>
      </c>
      <c r="L246" s="43" t="s">
        <v>19</v>
      </c>
      <c r="M246" s="43">
        <v>54</v>
      </c>
      <c r="N246" s="43">
        <v>56</v>
      </c>
      <c r="O246" s="43"/>
      <c r="P246" s="43" t="s">
        <v>19</v>
      </c>
      <c r="Q246" s="43" t="s">
        <v>19</v>
      </c>
    </row>
    <row r="247" spans="1:18" ht="14.45" customHeight="1">
      <c r="B247" s="18" t="s">
        <v>34</v>
      </c>
      <c r="C247" s="43">
        <v>49</v>
      </c>
      <c r="D247" s="43">
        <v>123</v>
      </c>
      <c r="E247" s="43">
        <v>3830</v>
      </c>
      <c r="F247" s="43" t="s">
        <v>19</v>
      </c>
      <c r="G247" s="43" t="s">
        <v>19</v>
      </c>
      <c r="H247" s="43">
        <v>119</v>
      </c>
      <c r="I247" s="43">
        <v>893</v>
      </c>
      <c r="J247" s="43">
        <v>5775</v>
      </c>
      <c r="K247" s="43">
        <v>5382</v>
      </c>
      <c r="L247" s="43">
        <v>5</v>
      </c>
      <c r="M247" s="43">
        <v>208</v>
      </c>
      <c r="N247" s="43" t="s">
        <v>19</v>
      </c>
      <c r="O247" s="43"/>
      <c r="P247" s="43" t="s">
        <v>19</v>
      </c>
      <c r="Q247" s="43" t="s">
        <v>19</v>
      </c>
    </row>
    <row r="248" spans="1:18" ht="14.45" customHeight="1">
      <c r="B248" s="18" t="s">
        <v>35</v>
      </c>
      <c r="C248" s="43">
        <v>31</v>
      </c>
      <c r="D248" s="43">
        <v>87</v>
      </c>
      <c r="E248" s="43">
        <v>5</v>
      </c>
      <c r="F248" s="43" t="s">
        <v>19</v>
      </c>
      <c r="G248" s="43" t="s">
        <v>19</v>
      </c>
      <c r="H248" s="43">
        <v>2</v>
      </c>
      <c r="I248" s="43">
        <v>5</v>
      </c>
      <c r="J248" s="43">
        <v>450</v>
      </c>
      <c r="K248" s="43" t="s">
        <v>19</v>
      </c>
      <c r="L248" s="43" t="s">
        <v>19</v>
      </c>
      <c r="M248" s="43" t="s">
        <v>19</v>
      </c>
      <c r="N248" s="43" t="s">
        <v>19</v>
      </c>
      <c r="O248" s="43"/>
      <c r="P248" s="43" t="s">
        <v>19</v>
      </c>
      <c r="Q248" s="43" t="s">
        <v>19</v>
      </c>
    </row>
    <row r="249" spans="1:18" ht="4.5" customHeight="1">
      <c r="A249" s="2"/>
      <c r="Q249" s="34"/>
    </row>
    <row r="250" spans="1:18" s="10" customFormat="1" ht="15">
      <c r="A250" s="9"/>
      <c r="B250" s="74" t="s">
        <v>0</v>
      </c>
      <c r="C250" s="75" t="s">
        <v>1</v>
      </c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8" s="10" customFormat="1" ht="15">
      <c r="A251" s="9"/>
      <c r="B251" s="74"/>
      <c r="C251" s="90" t="s">
        <v>2</v>
      </c>
      <c r="D251" s="76" t="s">
        <v>3</v>
      </c>
      <c r="E251" s="76" t="s">
        <v>4</v>
      </c>
      <c r="F251" s="76" t="s">
        <v>5</v>
      </c>
      <c r="G251" s="76" t="s">
        <v>6</v>
      </c>
      <c r="H251" s="76" t="s">
        <v>7</v>
      </c>
      <c r="I251" s="76" t="s">
        <v>8</v>
      </c>
      <c r="J251" s="76" t="s">
        <v>9</v>
      </c>
      <c r="K251" s="76" t="s">
        <v>10</v>
      </c>
      <c r="L251" s="76" t="s">
        <v>11</v>
      </c>
      <c r="M251" s="76" t="s">
        <v>12</v>
      </c>
      <c r="N251" s="76" t="s">
        <v>13</v>
      </c>
      <c r="O251" s="26"/>
      <c r="P251" s="76" t="s">
        <v>14</v>
      </c>
      <c r="Q251" s="76" t="s">
        <v>15</v>
      </c>
    </row>
    <row r="252" spans="1:18" s="10" customFormat="1" ht="15">
      <c r="A252" s="9"/>
      <c r="B252" s="74"/>
      <c r="C252" s="91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28"/>
      <c r="P252" s="77"/>
      <c r="Q252" s="77"/>
    </row>
    <row r="253" spans="1:18" s="48" customFormat="1" ht="5.0999999999999996" customHeight="1">
      <c r="A253" s="9"/>
      <c r="B253" s="11"/>
      <c r="C253" s="36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36"/>
    </row>
    <row r="254" spans="1:18" s="48" customFormat="1" ht="15" customHeight="1">
      <c r="A254" s="9"/>
      <c r="B254" s="11" t="s">
        <v>56</v>
      </c>
      <c r="C254" s="14">
        <f>SUM(C256:C272)</f>
        <v>222</v>
      </c>
      <c r="D254" s="14">
        <f t="shared" ref="D254:Q254" si="10">SUM(D256:D272)</f>
        <v>49500</v>
      </c>
      <c r="E254" s="14">
        <f t="shared" si="10"/>
        <v>617399.80000000005</v>
      </c>
      <c r="F254" s="14">
        <f t="shared" si="10"/>
        <v>4961</v>
      </c>
      <c r="G254" s="14">
        <f t="shared" si="10"/>
        <v>1251</v>
      </c>
      <c r="H254" s="14">
        <f t="shared" si="10"/>
        <v>45405.8</v>
      </c>
      <c r="I254" s="14">
        <f t="shared" si="10"/>
        <v>97500</v>
      </c>
      <c r="J254" s="14">
        <f t="shared" si="10"/>
        <v>5544794</v>
      </c>
      <c r="K254" s="14">
        <f t="shared" si="10"/>
        <v>4924.8</v>
      </c>
      <c r="L254" s="14">
        <f t="shared" si="10"/>
        <v>2376</v>
      </c>
      <c r="M254" s="14">
        <f t="shared" si="10"/>
        <v>115499.79999999999</v>
      </c>
      <c r="N254" s="14">
        <f t="shared" si="10"/>
        <v>3769</v>
      </c>
      <c r="O254" s="14"/>
      <c r="P254" s="14">
        <f t="shared" si="10"/>
        <v>3874</v>
      </c>
      <c r="Q254" s="14">
        <f t="shared" si="10"/>
        <v>4464.6000000000004</v>
      </c>
      <c r="R254" s="19"/>
    </row>
    <row r="255" spans="1:18" ht="5.0999999999999996" customHeight="1">
      <c r="A255" s="2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8" s="48" customFormat="1" ht="14.45" customHeight="1">
      <c r="A256" s="9"/>
      <c r="B256" s="18" t="s">
        <v>18</v>
      </c>
      <c r="C256" s="42">
        <v>1</v>
      </c>
      <c r="D256" s="19">
        <v>1840.5</v>
      </c>
      <c r="E256" s="19">
        <v>98.4</v>
      </c>
      <c r="F256" s="43">
        <v>26</v>
      </c>
      <c r="G256" s="42">
        <v>36</v>
      </c>
      <c r="H256" s="42">
        <v>4849</v>
      </c>
      <c r="I256" s="42" t="s">
        <v>19</v>
      </c>
      <c r="J256" s="42">
        <v>11958.5</v>
      </c>
      <c r="K256" s="19">
        <v>62.4</v>
      </c>
      <c r="L256" s="19">
        <v>80</v>
      </c>
      <c r="M256" s="19">
        <v>101.4</v>
      </c>
      <c r="N256" s="19">
        <v>1368</v>
      </c>
      <c r="O256" s="19"/>
      <c r="P256" s="19">
        <v>27</v>
      </c>
      <c r="Q256" s="42">
        <v>141</v>
      </c>
    </row>
    <row r="257" spans="1:17" s="48" customFormat="1" ht="14.45" customHeight="1">
      <c r="A257" s="9"/>
      <c r="B257" s="18" t="s">
        <v>20</v>
      </c>
      <c r="C257" s="42">
        <v>21</v>
      </c>
      <c r="D257" s="19">
        <v>3914</v>
      </c>
      <c r="E257" s="19">
        <v>10599.4</v>
      </c>
      <c r="F257" s="43">
        <v>22</v>
      </c>
      <c r="G257" s="42">
        <v>34</v>
      </c>
      <c r="H257" s="42">
        <v>7840</v>
      </c>
      <c r="I257" s="42">
        <v>2012</v>
      </c>
      <c r="J257" s="42">
        <v>99250.5</v>
      </c>
      <c r="K257" s="19">
        <v>222.4</v>
      </c>
      <c r="L257" s="19">
        <v>75</v>
      </c>
      <c r="M257" s="19">
        <v>3590.4</v>
      </c>
      <c r="N257" s="19">
        <v>126.5</v>
      </c>
      <c r="O257" s="19"/>
      <c r="P257" s="19">
        <v>2600</v>
      </c>
      <c r="Q257" s="42">
        <v>650</v>
      </c>
    </row>
    <row r="258" spans="1:17" s="48" customFormat="1" ht="14.45" customHeight="1">
      <c r="A258" s="9"/>
      <c r="B258" s="18" t="s">
        <v>21</v>
      </c>
      <c r="C258" s="42">
        <v>1</v>
      </c>
      <c r="D258" s="19">
        <v>82.5</v>
      </c>
      <c r="E258" s="19">
        <v>12819.4</v>
      </c>
      <c r="F258" s="43">
        <v>1</v>
      </c>
      <c r="G258" s="42">
        <v>268</v>
      </c>
      <c r="H258" s="42">
        <v>1080</v>
      </c>
      <c r="I258" s="42" t="s">
        <v>19</v>
      </c>
      <c r="J258" s="42">
        <v>377602.5</v>
      </c>
      <c r="K258" s="19">
        <v>33</v>
      </c>
      <c r="L258" s="19">
        <v>50</v>
      </c>
      <c r="M258" s="38" t="s">
        <v>19</v>
      </c>
      <c r="N258" s="19">
        <v>52.5</v>
      </c>
      <c r="O258" s="19"/>
      <c r="P258" s="19">
        <v>18</v>
      </c>
      <c r="Q258" s="42">
        <v>67.400000000000006</v>
      </c>
    </row>
    <row r="259" spans="1:17" s="48" customFormat="1" ht="14.45" customHeight="1">
      <c r="A259" s="9"/>
      <c r="B259" s="18" t="s">
        <v>22</v>
      </c>
      <c r="C259" s="42">
        <v>5</v>
      </c>
      <c r="D259" s="19">
        <v>633.5</v>
      </c>
      <c r="E259" s="19">
        <v>73.400000000000006</v>
      </c>
      <c r="F259" s="43">
        <v>36</v>
      </c>
      <c r="G259" s="42">
        <v>23</v>
      </c>
      <c r="H259" s="42">
        <v>537</v>
      </c>
      <c r="I259" s="42">
        <v>141</v>
      </c>
      <c r="J259" s="42">
        <v>2135230.5</v>
      </c>
      <c r="K259" s="19">
        <v>417</v>
      </c>
      <c r="L259" s="19">
        <v>22</v>
      </c>
      <c r="M259" s="38">
        <v>376.4</v>
      </c>
      <c r="N259" s="19">
        <v>67.5</v>
      </c>
      <c r="O259" s="19"/>
      <c r="P259" s="19">
        <v>41</v>
      </c>
      <c r="Q259" s="42">
        <v>17.399999999999999</v>
      </c>
    </row>
    <row r="260" spans="1:17" s="48" customFormat="1" ht="14.45" customHeight="1">
      <c r="A260" s="9"/>
      <c r="B260" s="18" t="s">
        <v>23</v>
      </c>
      <c r="C260" s="42">
        <v>15</v>
      </c>
      <c r="D260" s="19">
        <v>12069</v>
      </c>
      <c r="E260" s="19">
        <v>1770.4</v>
      </c>
      <c r="F260" s="43">
        <v>67</v>
      </c>
      <c r="G260" s="42">
        <v>203</v>
      </c>
      <c r="H260" s="42">
        <v>5980</v>
      </c>
      <c r="I260" s="42">
        <v>11799</v>
      </c>
      <c r="J260" s="42">
        <v>890338.5</v>
      </c>
      <c r="K260" s="19">
        <v>1630</v>
      </c>
      <c r="L260" s="19">
        <v>360</v>
      </c>
      <c r="M260" s="19">
        <v>21245.4</v>
      </c>
      <c r="N260" s="19">
        <v>436</v>
      </c>
      <c r="O260" s="19"/>
      <c r="P260" s="19">
        <v>93</v>
      </c>
      <c r="Q260" s="42">
        <v>2088</v>
      </c>
    </row>
    <row r="261" spans="1:17" s="48" customFormat="1" ht="14.45" customHeight="1">
      <c r="A261" s="9"/>
      <c r="B261" s="18" t="s">
        <v>24</v>
      </c>
      <c r="C261" s="42">
        <v>13</v>
      </c>
      <c r="D261" s="19">
        <v>10063</v>
      </c>
      <c r="E261" s="19">
        <v>119744.4</v>
      </c>
      <c r="F261" s="43">
        <v>56</v>
      </c>
      <c r="G261" s="42">
        <v>26</v>
      </c>
      <c r="H261" s="42">
        <v>1060</v>
      </c>
      <c r="I261" s="42">
        <v>8216</v>
      </c>
      <c r="J261" s="42">
        <v>322994.5</v>
      </c>
      <c r="K261" s="19">
        <v>273</v>
      </c>
      <c r="L261" s="19">
        <v>8</v>
      </c>
      <c r="M261" s="19">
        <v>8517.4</v>
      </c>
      <c r="N261" s="19">
        <v>225</v>
      </c>
      <c r="O261" s="19"/>
      <c r="P261" s="19">
        <v>18</v>
      </c>
      <c r="Q261" s="42">
        <v>14.4</v>
      </c>
    </row>
    <row r="262" spans="1:17" s="48" customFormat="1" ht="14.45" customHeight="1">
      <c r="A262" s="9"/>
      <c r="B262" s="18" t="s">
        <v>25</v>
      </c>
      <c r="C262" s="42">
        <v>130</v>
      </c>
      <c r="D262" s="19">
        <v>5480.5</v>
      </c>
      <c r="E262" s="19">
        <v>255792.4</v>
      </c>
      <c r="F262" s="43">
        <v>1366</v>
      </c>
      <c r="G262" s="42">
        <v>170</v>
      </c>
      <c r="H262" s="42">
        <v>1921</v>
      </c>
      <c r="I262" s="42">
        <v>23913</v>
      </c>
      <c r="J262" s="42">
        <v>24934</v>
      </c>
      <c r="K262" s="19">
        <v>447</v>
      </c>
      <c r="L262" s="19">
        <v>28</v>
      </c>
      <c r="M262" s="19">
        <v>36316</v>
      </c>
      <c r="N262" s="19">
        <v>627</v>
      </c>
      <c r="O262" s="19"/>
      <c r="P262" s="19">
        <v>462</v>
      </c>
      <c r="Q262" s="42">
        <v>243.4</v>
      </c>
    </row>
    <row r="263" spans="1:17" s="48" customFormat="1" ht="14.45" customHeight="1">
      <c r="A263" s="9"/>
      <c r="B263" s="18" t="s">
        <v>26</v>
      </c>
      <c r="C263" s="42">
        <v>5</v>
      </c>
      <c r="D263" s="19">
        <v>3341</v>
      </c>
      <c r="E263" s="19">
        <v>210978</v>
      </c>
      <c r="F263" s="43">
        <v>70</v>
      </c>
      <c r="G263" s="42">
        <v>21</v>
      </c>
      <c r="H263" s="42">
        <v>1294</v>
      </c>
      <c r="I263" s="42">
        <v>571</v>
      </c>
      <c r="J263" s="42">
        <v>93827</v>
      </c>
      <c r="K263" s="19">
        <v>126</v>
      </c>
      <c r="L263" s="19">
        <v>12</v>
      </c>
      <c r="M263" s="38">
        <v>1533</v>
      </c>
      <c r="N263" s="19">
        <v>23.5</v>
      </c>
      <c r="O263" s="19"/>
      <c r="P263" s="19">
        <v>11</v>
      </c>
      <c r="Q263" s="42">
        <v>23</v>
      </c>
    </row>
    <row r="264" spans="1:17" s="48" customFormat="1" ht="14.45" customHeight="1">
      <c r="A264" s="9"/>
      <c r="B264" s="18" t="s">
        <v>27</v>
      </c>
      <c r="C264" s="42">
        <v>1</v>
      </c>
      <c r="D264" s="19">
        <v>5378</v>
      </c>
      <c r="E264" s="19">
        <v>373</v>
      </c>
      <c r="F264" s="43">
        <v>5</v>
      </c>
      <c r="G264" s="42">
        <v>84</v>
      </c>
      <c r="H264" s="42">
        <v>3302</v>
      </c>
      <c r="I264" s="42" t="s">
        <v>19</v>
      </c>
      <c r="J264" s="42">
        <v>1159490</v>
      </c>
      <c r="K264" s="19">
        <v>1146</v>
      </c>
      <c r="L264" s="19">
        <v>110</v>
      </c>
      <c r="M264" s="38" t="s">
        <v>19</v>
      </c>
      <c r="N264" s="19">
        <v>20</v>
      </c>
      <c r="O264" s="19"/>
      <c r="P264" s="19">
        <v>15</v>
      </c>
      <c r="Q264" s="42">
        <v>205</v>
      </c>
    </row>
    <row r="265" spans="1:17" s="48" customFormat="1" ht="14.45" customHeight="1">
      <c r="A265" s="9"/>
      <c r="B265" s="18" t="s">
        <v>28</v>
      </c>
      <c r="C265" s="42">
        <v>11</v>
      </c>
      <c r="D265" s="19">
        <v>3823</v>
      </c>
      <c r="E265" s="19">
        <v>2797</v>
      </c>
      <c r="F265" s="43">
        <v>286</v>
      </c>
      <c r="G265" s="42">
        <v>145</v>
      </c>
      <c r="H265" s="42">
        <v>2805</v>
      </c>
      <c r="I265" s="42">
        <v>40736</v>
      </c>
      <c r="J265" s="42">
        <v>13858</v>
      </c>
      <c r="K265" s="19">
        <v>319</v>
      </c>
      <c r="L265" s="19">
        <v>177</v>
      </c>
      <c r="M265" s="19">
        <v>30227</v>
      </c>
      <c r="N265" s="19">
        <v>396</v>
      </c>
      <c r="O265" s="19"/>
      <c r="P265" s="19">
        <v>399</v>
      </c>
      <c r="Q265" s="42">
        <v>120</v>
      </c>
    </row>
    <row r="266" spans="1:17" s="48" customFormat="1" ht="14.45" customHeight="1">
      <c r="A266" s="9"/>
      <c r="B266" s="18" t="s">
        <v>29</v>
      </c>
      <c r="C266" s="42" t="s">
        <v>19</v>
      </c>
      <c r="D266" s="19">
        <v>107.5</v>
      </c>
      <c r="E266" s="19">
        <v>1748</v>
      </c>
      <c r="F266" s="43" t="s">
        <v>19</v>
      </c>
      <c r="G266" s="42">
        <v>7</v>
      </c>
      <c r="H266" s="42">
        <v>4910</v>
      </c>
      <c r="I266" s="42" t="s">
        <v>19</v>
      </c>
      <c r="J266" s="42">
        <v>144171</v>
      </c>
      <c r="K266" s="19">
        <v>62</v>
      </c>
      <c r="L266" s="19">
        <v>1440</v>
      </c>
      <c r="M266" s="38" t="s">
        <v>19</v>
      </c>
      <c r="N266" s="19" t="s">
        <v>19</v>
      </c>
      <c r="O266" s="19"/>
      <c r="P266" s="19" t="s">
        <v>19</v>
      </c>
      <c r="Q266" s="42">
        <v>824</v>
      </c>
    </row>
    <row r="267" spans="1:17" s="48" customFormat="1" ht="14.45" customHeight="1">
      <c r="A267" s="9"/>
      <c r="B267" s="18" t="s">
        <v>30</v>
      </c>
      <c r="C267" s="42">
        <v>11</v>
      </c>
      <c r="D267" s="19">
        <v>1719</v>
      </c>
      <c r="E267" s="19" t="s">
        <v>19</v>
      </c>
      <c r="F267" s="43">
        <v>1</v>
      </c>
      <c r="G267" s="42">
        <v>3</v>
      </c>
      <c r="H267" s="42">
        <v>6070</v>
      </c>
      <c r="I267" s="42" t="s">
        <v>19</v>
      </c>
      <c r="J267" s="42">
        <v>3857</v>
      </c>
      <c r="K267" s="19">
        <v>124</v>
      </c>
      <c r="L267" s="19">
        <v>4</v>
      </c>
      <c r="M267" s="38" t="s">
        <v>19</v>
      </c>
      <c r="N267" s="19">
        <v>2</v>
      </c>
      <c r="O267" s="19"/>
      <c r="P267" s="19" t="s">
        <v>19</v>
      </c>
      <c r="Q267" s="42">
        <v>13</v>
      </c>
    </row>
    <row r="268" spans="1:17" s="48" customFormat="1" ht="14.45" customHeight="1">
      <c r="A268" s="9"/>
      <c r="B268" s="18" t="s">
        <v>31</v>
      </c>
      <c r="C268" s="42">
        <v>1</v>
      </c>
      <c r="D268" s="44" t="s">
        <v>19</v>
      </c>
      <c r="E268" s="44">
        <v>402</v>
      </c>
      <c r="F268" s="43">
        <v>2728</v>
      </c>
      <c r="G268" s="42">
        <v>179</v>
      </c>
      <c r="H268" s="42">
        <v>1255</v>
      </c>
      <c r="I268" s="42" t="s">
        <v>19</v>
      </c>
      <c r="J268" s="42">
        <v>48620</v>
      </c>
      <c r="K268" s="19">
        <v>25</v>
      </c>
      <c r="L268" s="19">
        <v>5</v>
      </c>
      <c r="M268" s="19">
        <v>889.4</v>
      </c>
      <c r="N268" s="19">
        <v>210</v>
      </c>
      <c r="O268" s="19"/>
      <c r="P268" s="19">
        <v>37</v>
      </c>
      <c r="Q268" s="42">
        <v>30</v>
      </c>
    </row>
    <row r="269" spans="1:17" s="48" customFormat="1" ht="14.45" customHeight="1">
      <c r="A269" s="9"/>
      <c r="B269" s="18" t="s">
        <v>32</v>
      </c>
      <c r="C269" s="42">
        <v>7</v>
      </c>
      <c r="D269" s="44">
        <v>291.5</v>
      </c>
      <c r="E269" s="44">
        <v>204</v>
      </c>
      <c r="F269" s="43">
        <v>297</v>
      </c>
      <c r="G269" s="42">
        <v>52</v>
      </c>
      <c r="H269" s="42">
        <v>1728.4</v>
      </c>
      <c r="I269" s="42">
        <v>10112</v>
      </c>
      <c r="J269" s="42">
        <v>216716</v>
      </c>
      <c r="K269" s="19">
        <v>38</v>
      </c>
      <c r="L269" s="19">
        <v>5</v>
      </c>
      <c r="M269" s="19">
        <v>12703.4</v>
      </c>
      <c r="N269" s="19">
        <v>215</v>
      </c>
      <c r="O269" s="19"/>
      <c r="P269" s="19">
        <v>153</v>
      </c>
      <c r="Q269" s="42">
        <v>20</v>
      </c>
    </row>
    <row r="270" spans="1:17" s="48" customFormat="1" ht="14.45" customHeight="1">
      <c r="A270" s="9"/>
      <c r="B270" s="18" t="s">
        <v>33</v>
      </c>
      <c r="C270" s="43" t="s">
        <v>19</v>
      </c>
      <c r="D270" s="43">
        <v>681.5</v>
      </c>
      <c r="E270" s="43" t="s">
        <v>19</v>
      </c>
      <c r="F270" s="43" t="s">
        <v>19</v>
      </c>
      <c r="G270" s="42" t="s">
        <v>19</v>
      </c>
      <c r="H270" s="43">
        <v>774.4</v>
      </c>
      <c r="I270" s="43" t="s">
        <v>19</v>
      </c>
      <c r="J270" s="43">
        <v>1914</v>
      </c>
      <c r="K270" s="19" t="s">
        <v>19</v>
      </c>
      <c r="L270" s="19" t="s">
        <v>19</v>
      </c>
      <c r="M270" s="19" t="s">
        <v>19</v>
      </c>
      <c r="N270" s="19" t="s">
        <v>19</v>
      </c>
      <c r="O270" s="19"/>
      <c r="P270" s="19" t="s">
        <v>19</v>
      </c>
      <c r="Q270" s="43">
        <v>8</v>
      </c>
    </row>
    <row r="271" spans="1:17" s="48" customFormat="1" ht="14.45" customHeight="1">
      <c r="A271" s="9"/>
      <c r="B271" s="18" t="s">
        <v>34</v>
      </c>
      <c r="C271" s="43" t="s">
        <v>19</v>
      </c>
      <c r="D271" s="43">
        <v>75.5</v>
      </c>
      <c r="E271" s="43" t="s">
        <v>19</v>
      </c>
      <c r="F271" s="43" t="s">
        <v>19</v>
      </c>
      <c r="G271" s="42" t="s">
        <v>19</v>
      </c>
      <c r="H271" s="43" t="s">
        <v>19</v>
      </c>
      <c r="I271" s="43" t="s">
        <v>19</v>
      </c>
      <c r="J271" s="43" t="s">
        <v>19</v>
      </c>
      <c r="K271" s="19" t="s">
        <v>19</v>
      </c>
      <c r="L271" s="19" t="s">
        <v>19</v>
      </c>
      <c r="M271" s="19" t="s">
        <v>19</v>
      </c>
      <c r="N271" s="19" t="s">
        <v>19</v>
      </c>
      <c r="O271" s="19"/>
      <c r="P271" s="19" t="s">
        <v>19</v>
      </c>
      <c r="Q271" s="43" t="s">
        <v>19</v>
      </c>
    </row>
    <row r="272" spans="1:17" s="48" customFormat="1" ht="14.45" customHeight="1">
      <c r="A272" s="9"/>
      <c r="B272" s="18" t="s">
        <v>35</v>
      </c>
      <c r="C272" s="43" t="s">
        <v>19</v>
      </c>
      <c r="D272" s="43" t="s">
        <v>19</v>
      </c>
      <c r="E272" s="43" t="s">
        <v>19</v>
      </c>
      <c r="F272" s="43" t="s">
        <v>19</v>
      </c>
      <c r="G272" s="42" t="s">
        <v>19</v>
      </c>
      <c r="H272" s="43" t="s">
        <v>19</v>
      </c>
      <c r="I272" s="43" t="s">
        <v>19</v>
      </c>
      <c r="J272" s="43">
        <v>32</v>
      </c>
      <c r="K272" s="19" t="s">
        <v>19</v>
      </c>
      <c r="L272" s="19" t="s">
        <v>19</v>
      </c>
      <c r="M272" s="19" t="s">
        <v>19</v>
      </c>
      <c r="N272" s="19" t="s">
        <v>19</v>
      </c>
      <c r="O272" s="19"/>
      <c r="P272" s="19" t="s">
        <v>19</v>
      </c>
      <c r="Q272" s="43" t="s">
        <v>19</v>
      </c>
    </row>
    <row r="273" spans="1:18" ht="4.5" customHeight="1">
      <c r="A273" s="2"/>
    </row>
    <row r="274" spans="1:18" ht="15" customHeight="1">
      <c r="B274" s="25" t="s">
        <v>36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1:18" s="10" customFormat="1" ht="15">
      <c r="A275" s="9"/>
      <c r="B275" s="74" t="s">
        <v>0</v>
      </c>
      <c r="C275" s="75" t="s">
        <v>1</v>
      </c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8" s="10" customFormat="1" ht="15">
      <c r="A276" s="9"/>
      <c r="B276" s="74"/>
      <c r="C276" s="82" t="s">
        <v>37</v>
      </c>
      <c r="D276" s="80" t="s">
        <v>38</v>
      </c>
      <c r="E276" s="69" t="s">
        <v>39</v>
      </c>
      <c r="F276" s="80" t="s">
        <v>40</v>
      </c>
      <c r="G276" s="80" t="s">
        <v>41</v>
      </c>
      <c r="H276" s="80" t="s">
        <v>42</v>
      </c>
      <c r="I276" s="80" t="s">
        <v>43</v>
      </c>
      <c r="J276" s="80" t="s">
        <v>44</v>
      </c>
      <c r="K276" s="82" t="s">
        <v>45</v>
      </c>
      <c r="L276" s="80" t="s">
        <v>46</v>
      </c>
      <c r="M276" s="82" t="s">
        <v>67</v>
      </c>
      <c r="N276" s="80" t="s">
        <v>48</v>
      </c>
      <c r="O276" s="72"/>
      <c r="P276" s="88" t="s">
        <v>49</v>
      </c>
      <c r="Q276" s="80" t="s">
        <v>50</v>
      </c>
    </row>
    <row r="277" spans="1:18" s="10" customFormat="1" ht="15">
      <c r="A277" s="9"/>
      <c r="B277" s="74"/>
      <c r="C277" s="83"/>
      <c r="D277" s="81"/>
      <c r="E277" s="69" t="s">
        <v>51</v>
      </c>
      <c r="F277" s="81"/>
      <c r="G277" s="81"/>
      <c r="H277" s="81"/>
      <c r="I277" s="81"/>
      <c r="J277" s="81"/>
      <c r="K277" s="83"/>
      <c r="L277" s="81"/>
      <c r="M277" s="83"/>
      <c r="N277" s="81"/>
      <c r="O277" s="69"/>
      <c r="P277" s="89"/>
      <c r="Q277" s="81"/>
      <c r="R277" s="30"/>
    </row>
    <row r="278" spans="1:18" s="48" customFormat="1" ht="5.0999999999999996" customHeight="1">
      <c r="A278" s="9"/>
      <c r="B278" s="11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1:18" s="48" customFormat="1" ht="15" customHeight="1">
      <c r="A279" s="9"/>
      <c r="B279" s="11" t="s">
        <v>56</v>
      </c>
      <c r="C279" s="14">
        <f>SUM(C281:C297)</f>
        <v>4119999.6</v>
      </c>
      <c r="D279" s="14">
        <f>SUM(D281:D297)</f>
        <v>2800000</v>
      </c>
      <c r="E279" s="14">
        <f t="shared" ref="E279:Q279" si="11">SUM(E281:E297)</f>
        <v>30000</v>
      </c>
      <c r="F279" s="14">
        <f t="shared" si="11"/>
        <v>1142.8</v>
      </c>
      <c r="G279" s="14">
        <f>SUM(G281:G297)</f>
        <v>3500</v>
      </c>
      <c r="H279" s="14">
        <f>SUM(H281:H297)</f>
        <v>56000</v>
      </c>
      <c r="I279" s="14">
        <f t="shared" si="11"/>
        <v>29999.983999999997</v>
      </c>
      <c r="J279" s="14">
        <f>SUM(J281:J297)</f>
        <v>9081873</v>
      </c>
      <c r="K279" s="14">
        <f t="shared" si="11"/>
        <v>104995</v>
      </c>
      <c r="L279" s="14">
        <f t="shared" si="11"/>
        <v>5375</v>
      </c>
      <c r="M279" s="14">
        <f t="shared" si="11"/>
        <v>6324.7999999999993</v>
      </c>
      <c r="N279" s="14">
        <f t="shared" si="11"/>
        <v>45376</v>
      </c>
      <c r="O279" s="14"/>
      <c r="P279" s="14">
        <f t="shared" si="11"/>
        <v>1429999.8</v>
      </c>
      <c r="Q279" s="14">
        <f t="shared" si="11"/>
        <v>11687.6</v>
      </c>
      <c r="R279" s="19"/>
    </row>
    <row r="280" spans="1:18" ht="5.0999999999999996" customHeight="1">
      <c r="A280" s="2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8" s="48" customFormat="1" ht="14.45" customHeight="1">
      <c r="A281" s="9"/>
      <c r="B281" s="18" t="s">
        <v>18</v>
      </c>
      <c r="C281" s="42">
        <v>39222.400000000001</v>
      </c>
      <c r="D281" s="42">
        <v>146754</v>
      </c>
      <c r="E281" s="42">
        <v>313</v>
      </c>
      <c r="F281" s="42" t="s">
        <v>19</v>
      </c>
      <c r="G281" s="42">
        <v>38</v>
      </c>
      <c r="H281" s="42">
        <v>3908</v>
      </c>
      <c r="I281" s="42">
        <v>9611.4989999999998</v>
      </c>
      <c r="J281" s="42">
        <v>92488</v>
      </c>
      <c r="K281" s="42">
        <v>1454.5</v>
      </c>
      <c r="L281" s="42">
        <v>46</v>
      </c>
      <c r="M281" s="42">
        <v>3527</v>
      </c>
      <c r="N281" s="42">
        <v>1500</v>
      </c>
      <c r="O281" s="42"/>
      <c r="P281" s="42">
        <v>1028.4000000000001</v>
      </c>
      <c r="Q281" s="42">
        <v>138.4</v>
      </c>
    </row>
    <row r="282" spans="1:18" s="48" customFormat="1" ht="14.45" customHeight="1">
      <c r="A282" s="9"/>
      <c r="B282" s="18" t="s">
        <v>20</v>
      </c>
      <c r="C282" s="42">
        <v>612887.4</v>
      </c>
      <c r="D282" s="42">
        <v>541987</v>
      </c>
      <c r="E282" s="42">
        <v>3077</v>
      </c>
      <c r="F282" s="42">
        <v>19.399999999999999</v>
      </c>
      <c r="G282" s="42">
        <v>23.5</v>
      </c>
      <c r="H282" s="42">
        <v>6376</v>
      </c>
      <c r="I282" s="42">
        <v>15709.499</v>
      </c>
      <c r="J282" s="42">
        <v>748735</v>
      </c>
      <c r="K282" s="42">
        <v>12767.5</v>
      </c>
      <c r="L282" s="42">
        <v>3620</v>
      </c>
      <c r="M282" s="42">
        <v>1444</v>
      </c>
      <c r="N282" s="42">
        <v>1900</v>
      </c>
      <c r="O282" s="42"/>
      <c r="P282" s="42">
        <v>17004.400000000001</v>
      </c>
      <c r="Q282" s="42">
        <v>231.4</v>
      </c>
    </row>
    <row r="283" spans="1:18" s="48" customFormat="1" ht="14.45" customHeight="1">
      <c r="A283" s="9"/>
      <c r="B283" s="18" t="s">
        <v>21</v>
      </c>
      <c r="C283" s="42">
        <v>10057.4</v>
      </c>
      <c r="D283" s="42">
        <v>69764</v>
      </c>
      <c r="E283" s="42">
        <v>965</v>
      </c>
      <c r="F283" s="42" t="s">
        <v>19</v>
      </c>
      <c r="G283" s="42">
        <v>51.5</v>
      </c>
      <c r="H283" s="42">
        <v>2923</v>
      </c>
      <c r="I283" s="42">
        <v>109.499</v>
      </c>
      <c r="J283" s="42" t="s">
        <v>19</v>
      </c>
      <c r="K283" s="42" t="s">
        <v>19</v>
      </c>
      <c r="L283" s="42">
        <v>29</v>
      </c>
      <c r="M283" s="42">
        <v>12.4</v>
      </c>
      <c r="N283" s="42">
        <v>1500</v>
      </c>
      <c r="O283" s="42"/>
      <c r="P283" s="42" t="s">
        <v>19</v>
      </c>
      <c r="Q283" s="42">
        <v>28.4</v>
      </c>
    </row>
    <row r="284" spans="1:18" s="48" customFormat="1" ht="14.45" customHeight="1">
      <c r="A284" s="9"/>
      <c r="B284" s="18" t="s">
        <v>22</v>
      </c>
      <c r="C284" s="42">
        <v>45316.4</v>
      </c>
      <c r="D284" s="42">
        <v>141734</v>
      </c>
      <c r="E284" s="42">
        <v>536</v>
      </c>
      <c r="F284" s="42" t="s">
        <v>19</v>
      </c>
      <c r="G284" s="42">
        <v>10</v>
      </c>
      <c r="H284" s="42">
        <v>3311</v>
      </c>
      <c r="I284" s="42">
        <v>75.498999999999995</v>
      </c>
      <c r="J284" s="42">
        <v>37135</v>
      </c>
      <c r="K284" s="42" t="s">
        <v>19</v>
      </c>
      <c r="L284" s="42">
        <v>10</v>
      </c>
      <c r="M284" s="42" t="s">
        <v>19</v>
      </c>
      <c r="N284" s="42">
        <v>160</v>
      </c>
      <c r="O284" s="42"/>
      <c r="P284" s="42">
        <v>11520</v>
      </c>
      <c r="Q284" s="42">
        <v>12.4</v>
      </c>
    </row>
    <row r="285" spans="1:18" s="48" customFormat="1" ht="14.45" customHeight="1">
      <c r="A285" s="9"/>
      <c r="B285" s="18" t="s">
        <v>23</v>
      </c>
      <c r="C285" s="42">
        <v>470076</v>
      </c>
      <c r="D285" s="42">
        <v>513146</v>
      </c>
      <c r="E285" s="42">
        <v>3597</v>
      </c>
      <c r="F285" s="42">
        <v>16.399999999999999</v>
      </c>
      <c r="G285" s="42">
        <v>17</v>
      </c>
      <c r="H285" s="42">
        <v>11465</v>
      </c>
      <c r="I285" s="42">
        <v>550.49900000000002</v>
      </c>
      <c r="J285" s="42">
        <v>1178119</v>
      </c>
      <c r="K285" s="42">
        <v>2436</v>
      </c>
      <c r="L285" s="42">
        <v>235</v>
      </c>
      <c r="M285" s="42">
        <v>176</v>
      </c>
      <c r="N285" s="42">
        <v>22550</v>
      </c>
      <c r="O285" s="42"/>
      <c r="P285" s="42">
        <v>183668</v>
      </c>
      <c r="Q285" s="42">
        <v>2529</v>
      </c>
    </row>
    <row r="286" spans="1:18" s="48" customFormat="1" ht="14.45" customHeight="1">
      <c r="A286" s="9"/>
      <c r="B286" s="18" t="s">
        <v>24</v>
      </c>
      <c r="C286" s="42">
        <v>166904</v>
      </c>
      <c r="D286" s="42">
        <v>259145</v>
      </c>
      <c r="E286" s="42">
        <v>1715</v>
      </c>
      <c r="F286" s="42" t="s">
        <v>19</v>
      </c>
      <c r="G286" s="42">
        <v>16</v>
      </c>
      <c r="H286" s="42">
        <v>4685</v>
      </c>
      <c r="I286" s="42">
        <v>177.499</v>
      </c>
      <c r="J286" s="42">
        <v>427527</v>
      </c>
      <c r="K286" s="42">
        <v>226</v>
      </c>
      <c r="L286" s="42">
        <v>46</v>
      </c>
      <c r="M286" s="42">
        <v>245</v>
      </c>
      <c r="N286" s="42">
        <v>380</v>
      </c>
      <c r="O286" s="42"/>
      <c r="P286" s="42">
        <v>178221</v>
      </c>
      <c r="Q286" s="42">
        <v>30</v>
      </c>
    </row>
    <row r="287" spans="1:18" s="48" customFormat="1" ht="14.45" customHeight="1">
      <c r="A287" s="9"/>
      <c r="B287" s="18" t="s">
        <v>25</v>
      </c>
      <c r="C287" s="42">
        <v>439163</v>
      </c>
      <c r="D287" s="42">
        <v>354811</v>
      </c>
      <c r="E287" s="42">
        <v>1273</v>
      </c>
      <c r="F287" s="42">
        <v>802</v>
      </c>
      <c r="G287" s="42">
        <v>82</v>
      </c>
      <c r="H287" s="42">
        <v>5895</v>
      </c>
      <c r="I287" s="42">
        <v>536.49900000000002</v>
      </c>
      <c r="J287" s="42">
        <v>1604268</v>
      </c>
      <c r="K287" s="42">
        <v>43727</v>
      </c>
      <c r="L287" s="42">
        <v>178</v>
      </c>
      <c r="M287" s="42">
        <v>9.4</v>
      </c>
      <c r="N287" s="42">
        <v>850</v>
      </c>
      <c r="O287" s="42"/>
      <c r="P287" s="42">
        <v>456806</v>
      </c>
      <c r="Q287" s="42">
        <v>8161</v>
      </c>
    </row>
    <row r="288" spans="1:18" s="48" customFormat="1" ht="14.45" customHeight="1">
      <c r="A288" s="9"/>
      <c r="B288" s="18" t="s">
        <v>26</v>
      </c>
      <c r="C288" s="42">
        <v>39288</v>
      </c>
      <c r="D288" s="42">
        <v>53449</v>
      </c>
      <c r="E288" s="42">
        <v>260</v>
      </c>
      <c r="F288" s="42" t="s">
        <v>19</v>
      </c>
      <c r="G288" s="42">
        <v>15</v>
      </c>
      <c r="H288" s="42">
        <v>1966</v>
      </c>
      <c r="I288" s="42">
        <v>34.499000000000002</v>
      </c>
      <c r="J288" s="42">
        <v>94219</v>
      </c>
      <c r="K288" s="42">
        <v>7947</v>
      </c>
      <c r="L288" s="42">
        <v>8</v>
      </c>
      <c r="M288" s="42">
        <v>1</v>
      </c>
      <c r="N288" s="42">
        <v>305</v>
      </c>
      <c r="O288" s="42"/>
      <c r="P288" s="42">
        <v>16216</v>
      </c>
      <c r="Q288" s="42">
        <v>43</v>
      </c>
    </row>
    <row r="289" spans="1:17" s="48" customFormat="1" ht="14.45" customHeight="1">
      <c r="A289" s="9"/>
      <c r="B289" s="18" t="s">
        <v>27</v>
      </c>
      <c r="C289" s="42">
        <v>39027</v>
      </c>
      <c r="D289" s="42">
        <v>153965</v>
      </c>
      <c r="E289" s="42">
        <v>1402</v>
      </c>
      <c r="F289" s="42" t="s">
        <v>19</v>
      </c>
      <c r="G289" s="42">
        <v>3056</v>
      </c>
      <c r="H289" s="42">
        <v>5533</v>
      </c>
      <c r="I289" s="42">
        <v>23.498999999999999</v>
      </c>
      <c r="J289" s="42">
        <v>40</v>
      </c>
      <c r="K289" s="42">
        <v>477</v>
      </c>
      <c r="L289" s="42">
        <v>13</v>
      </c>
      <c r="M289" s="42">
        <v>9</v>
      </c>
      <c r="N289" s="42">
        <v>2500</v>
      </c>
      <c r="O289" s="42"/>
      <c r="P289" s="42" t="s">
        <v>19</v>
      </c>
      <c r="Q289" s="42">
        <v>57</v>
      </c>
    </row>
    <row r="290" spans="1:17" s="48" customFormat="1" ht="14.45" customHeight="1">
      <c r="A290" s="9"/>
      <c r="B290" s="18" t="s">
        <v>28</v>
      </c>
      <c r="C290" s="42">
        <v>1105738</v>
      </c>
      <c r="D290" s="42">
        <v>237355</v>
      </c>
      <c r="E290" s="42">
        <v>1589</v>
      </c>
      <c r="F290" s="42">
        <v>305</v>
      </c>
      <c r="G290" s="42">
        <v>114</v>
      </c>
      <c r="H290" s="42">
        <v>4149</v>
      </c>
      <c r="I290" s="42">
        <v>104.499</v>
      </c>
      <c r="J290" s="42">
        <v>2678368</v>
      </c>
      <c r="K290" s="42">
        <v>5843</v>
      </c>
      <c r="L290" s="42">
        <v>30</v>
      </c>
      <c r="M290" s="42">
        <v>123</v>
      </c>
      <c r="N290" s="42">
        <v>1800</v>
      </c>
      <c r="O290" s="42"/>
      <c r="P290" s="42">
        <v>450118</v>
      </c>
      <c r="Q290" s="42">
        <v>178</v>
      </c>
    </row>
    <row r="291" spans="1:17" s="48" customFormat="1" ht="14.45" customHeight="1">
      <c r="A291" s="9"/>
      <c r="B291" s="18" t="s">
        <v>29</v>
      </c>
      <c r="C291" s="42">
        <v>2027</v>
      </c>
      <c r="D291" s="42">
        <v>11154</v>
      </c>
      <c r="E291" s="42">
        <v>61</v>
      </c>
      <c r="F291" s="42" t="s">
        <v>19</v>
      </c>
      <c r="G291" s="42">
        <v>10</v>
      </c>
      <c r="H291" s="42">
        <v>542</v>
      </c>
      <c r="I291" s="42">
        <v>42.499000000000002</v>
      </c>
      <c r="J291" s="42" t="s">
        <v>19</v>
      </c>
      <c r="K291" s="42" t="s">
        <v>19</v>
      </c>
      <c r="L291" s="42">
        <v>3</v>
      </c>
      <c r="M291" s="42" t="s">
        <v>19</v>
      </c>
      <c r="N291" s="42">
        <v>11340</v>
      </c>
      <c r="O291" s="42"/>
      <c r="P291" s="42" t="s">
        <v>19</v>
      </c>
      <c r="Q291" s="42">
        <v>112</v>
      </c>
    </row>
    <row r="292" spans="1:17" s="48" customFormat="1" ht="14.45" customHeight="1">
      <c r="A292" s="9"/>
      <c r="B292" s="18" t="s">
        <v>30</v>
      </c>
      <c r="C292" s="42">
        <v>7908</v>
      </c>
      <c r="D292" s="42">
        <v>17849</v>
      </c>
      <c r="E292" s="42">
        <v>248</v>
      </c>
      <c r="F292" s="42" t="s">
        <v>19</v>
      </c>
      <c r="G292" s="42">
        <v>48</v>
      </c>
      <c r="H292" s="42">
        <v>843</v>
      </c>
      <c r="I292" s="42">
        <v>29.498999999999999</v>
      </c>
      <c r="J292" s="42" t="s">
        <v>19</v>
      </c>
      <c r="K292" s="42" t="s">
        <v>19</v>
      </c>
      <c r="L292" s="42">
        <v>3</v>
      </c>
      <c r="M292" s="42" t="s">
        <v>19</v>
      </c>
      <c r="N292" s="42">
        <v>50</v>
      </c>
      <c r="O292" s="42"/>
      <c r="P292" s="42" t="s">
        <v>19</v>
      </c>
      <c r="Q292" s="42">
        <v>12</v>
      </c>
    </row>
    <row r="293" spans="1:17" s="48" customFormat="1" ht="14.45" customHeight="1">
      <c r="A293" s="9"/>
      <c r="B293" s="18" t="s">
        <v>31</v>
      </c>
      <c r="C293" s="42">
        <v>142771</v>
      </c>
      <c r="D293" s="42">
        <v>60379</v>
      </c>
      <c r="E293" s="42">
        <v>66</v>
      </c>
      <c r="F293" s="42" t="s">
        <v>19</v>
      </c>
      <c r="G293" s="42">
        <v>19</v>
      </c>
      <c r="H293" s="42">
        <v>763</v>
      </c>
      <c r="I293" s="42">
        <v>847.49900000000002</v>
      </c>
      <c r="J293" s="42">
        <v>413945</v>
      </c>
      <c r="K293" s="42">
        <v>3955</v>
      </c>
      <c r="L293" s="42">
        <v>8</v>
      </c>
      <c r="M293" s="42">
        <v>184</v>
      </c>
      <c r="N293" s="42">
        <v>300</v>
      </c>
      <c r="O293" s="42"/>
      <c r="P293" s="42">
        <v>16399</v>
      </c>
      <c r="Q293" s="42">
        <v>104</v>
      </c>
    </row>
    <row r="294" spans="1:17" s="48" customFormat="1" ht="14.45" customHeight="1">
      <c r="A294" s="9"/>
      <c r="B294" s="18" t="s">
        <v>32</v>
      </c>
      <c r="C294" s="42">
        <v>998572</v>
      </c>
      <c r="D294" s="42">
        <v>237380</v>
      </c>
      <c r="E294" s="42">
        <v>798</v>
      </c>
      <c r="F294" s="42" t="s">
        <v>19</v>
      </c>
      <c r="G294" s="42" t="s">
        <v>19</v>
      </c>
      <c r="H294" s="42">
        <v>2980</v>
      </c>
      <c r="I294" s="42">
        <v>958.49900000000002</v>
      </c>
      <c r="J294" s="42">
        <v>1800699</v>
      </c>
      <c r="K294" s="42">
        <v>5710</v>
      </c>
      <c r="L294" s="42">
        <v>1140</v>
      </c>
      <c r="M294" s="42">
        <v>245</v>
      </c>
      <c r="N294" s="42">
        <v>185</v>
      </c>
      <c r="O294" s="42"/>
      <c r="P294" s="42">
        <v>99019</v>
      </c>
      <c r="Q294" s="42">
        <v>51</v>
      </c>
    </row>
    <row r="295" spans="1:17" s="48" customFormat="1" ht="14.45" customHeight="1">
      <c r="A295" s="9"/>
      <c r="B295" s="18" t="s">
        <v>33</v>
      </c>
      <c r="C295" s="43">
        <v>935</v>
      </c>
      <c r="D295" s="43">
        <v>779</v>
      </c>
      <c r="E295" s="43">
        <v>4411</v>
      </c>
      <c r="F295" s="43" t="s">
        <v>19</v>
      </c>
      <c r="G295" s="43" t="s">
        <v>19</v>
      </c>
      <c r="H295" s="43">
        <v>405</v>
      </c>
      <c r="I295" s="43">
        <v>225.499</v>
      </c>
      <c r="J295" s="43" t="s">
        <v>19</v>
      </c>
      <c r="K295" s="43">
        <v>15918</v>
      </c>
      <c r="L295" s="43" t="s">
        <v>19</v>
      </c>
      <c r="M295" s="43">
        <v>72</v>
      </c>
      <c r="N295" s="43">
        <v>56</v>
      </c>
      <c r="O295" s="43"/>
      <c r="P295" s="43" t="s">
        <v>19</v>
      </c>
      <c r="Q295" s="43" t="s">
        <v>19</v>
      </c>
    </row>
    <row r="296" spans="1:17" s="48" customFormat="1" ht="14.45" customHeight="1">
      <c r="A296" s="9"/>
      <c r="B296" s="18" t="s">
        <v>34</v>
      </c>
      <c r="C296" s="43">
        <v>66</v>
      </c>
      <c r="D296" s="43">
        <v>204</v>
      </c>
      <c r="E296" s="43">
        <v>13</v>
      </c>
      <c r="F296" s="43" t="s">
        <v>19</v>
      </c>
      <c r="G296" s="43" t="s">
        <v>19</v>
      </c>
      <c r="H296" s="43">
        <v>252</v>
      </c>
      <c r="I296" s="43">
        <v>958.49900000000002</v>
      </c>
      <c r="J296" s="43">
        <v>5880</v>
      </c>
      <c r="K296" s="43">
        <v>4534</v>
      </c>
      <c r="L296" s="43">
        <v>6</v>
      </c>
      <c r="M296" s="43">
        <v>277</v>
      </c>
      <c r="N296" s="43" t="s">
        <v>19</v>
      </c>
      <c r="O296" s="43"/>
      <c r="P296" s="43" t="s">
        <v>19</v>
      </c>
      <c r="Q296" s="43" t="s">
        <v>19</v>
      </c>
    </row>
    <row r="297" spans="1:17" s="48" customFormat="1" ht="14.45" customHeight="1">
      <c r="A297" s="9"/>
      <c r="B297" s="18" t="s">
        <v>35</v>
      </c>
      <c r="C297" s="43">
        <v>41</v>
      </c>
      <c r="D297" s="43">
        <v>145</v>
      </c>
      <c r="E297" s="43">
        <v>9676</v>
      </c>
      <c r="F297" s="43" t="s">
        <v>19</v>
      </c>
      <c r="G297" s="43" t="s">
        <v>19</v>
      </c>
      <c r="H297" s="43">
        <v>4</v>
      </c>
      <c r="I297" s="43">
        <v>5</v>
      </c>
      <c r="J297" s="43">
        <v>450</v>
      </c>
      <c r="K297" s="43" t="s">
        <v>19</v>
      </c>
      <c r="L297" s="43" t="s">
        <v>19</v>
      </c>
      <c r="M297" s="43" t="s">
        <v>19</v>
      </c>
      <c r="N297" s="43" t="s">
        <v>19</v>
      </c>
      <c r="O297" s="43"/>
      <c r="P297" s="43" t="s">
        <v>19</v>
      </c>
      <c r="Q297" s="43" t="s">
        <v>19</v>
      </c>
    </row>
    <row r="298" spans="1:17" ht="4.5" customHeight="1">
      <c r="A298" s="2"/>
      <c r="F298" s="34"/>
      <c r="G298" s="34"/>
      <c r="H298" s="34"/>
      <c r="I298" s="34"/>
    </row>
    <row r="299" spans="1:17" s="10" customFormat="1" ht="15">
      <c r="A299" s="9"/>
      <c r="B299" s="74" t="s">
        <v>0</v>
      </c>
      <c r="C299" s="75" t="s">
        <v>1</v>
      </c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 s="10" customFormat="1" ht="15">
      <c r="A300" s="9"/>
      <c r="B300" s="74"/>
      <c r="C300" s="82" t="s">
        <v>2</v>
      </c>
      <c r="D300" s="82" t="s">
        <v>3</v>
      </c>
      <c r="E300" s="82" t="s">
        <v>4</v>
      </c>
      <c r="F300" s="82" t="s">
        <v>5</v>
      </c>
      <c r="G300" s="82" t="s">
        <v>6</v>
      </c>
      <c r="H300" s="82" t="s">
        <v>7</v>
      </c>
      <c r="I300" s="82" t="s">
        <v>8</v>
      </c>
      <c r="J300" s="82" t="s">
        <v>66</v>
      </c>
      <c r="K300" s="82" t="s">
        <v>70</v>
      </c>
      <c r="L300" s="82" t="s">
        <v>11</v>
      </c>
      <c r="M300" s="82" t="s">
        <v>12</v>
      </c>
      <c r="N300" s="82" t="s">
        <v>13</v>
      </c>
      <c r="O300" s="68"/>
      <c r="P300" s="82" t="s">
        <v>14</v>
      </c>
      <c r="Q300" s="82" t="s">
        <v>15</v>
      </c>
    </row>
    <row r="301" spans="1:17" s="10" customFormat="1" ht="15">
      <c r="A301" s="9"/>
      <c r="B301" s="7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70"/>
      <c r="P301" s="83"/>
      <c r="Q301" s="83"/>
    </row>
    <row r="302" spans="1:17" s="48" customFormat="1" ht="5.0999999999999996" customHeight="1">
      <c r="A302" s="9"/>
      <c r="B302" s="11"/>
      <c r="C302" s="45"/>
      <c r="D302" s="45"/>
      <c r="E302" s="45"/>
      <c r="F302" s="45"/>
      <c r="G302" s="45"/>
      <c r="H302" s="45"/>
      <c r="J302" s="45"/>
      <c r="K302" s="45"/>
      <c r="L302" s="45"/>
      <c r="M302" s="45"/>
      <c r="N302" s="45"/>
      <c r="O302" s="45"/>
      <c r="P302" s="45"/>
      <c r="Q302" s="45"/>
    </row>
    <row r="303" spans="1:17" s="48" customFormat="1" ht="15" customHeight="1">
      <c r="A303" s="9"/>
      <c r="B303" s="11" t="s">
        <v>57</v>
      </c>
      <c r="C303" s="14">
        <f>SUM(C305:C321)</f>
        <v>216</v>
      </c>
      <c r="D303" s="14">
        <f t="shared" ref="D303:Q303" si="12">SUM(D305:D321)</f>
        <v>15400</v>
      </c>
      <c r="E303" s="14">
        <f t="shared" si="12"/>
        <v>804000</v>
      </c>
      <c r="F303" s="14">
        <f t="shared" si="12"/>
        <v>4944</v>
      </c>
      <c r="G303" s="14">
        <f>SUM(G305:G321)</f>
        <v>1251</v>
      </c>
      <c r="H303" s="14">
        <f>SUM(H305:H321)</f>
        <v>52000</v>
      </c>
      <c r="I303" s="14">
        <f t="shared" si="12"/>
        <v>105000</v>
      </c>
      <c r="J303" s="14">
        <f t="shared" si="12"/>
        <v>6372000</v>
      </c>
      <c r="K303" s="14">
        <f t="shared" si="12"/>
        <v>6000</v>
      </c>
      <c r="L303" s="14">
        <f t="shared" si="12"/>
        <v>2850</v>
      </c>
      <c r="M303" s="14">
        <f t="shared" si="12"/>
        <v>111600</v>
      </c>
      <c r="N303" s="14">
        <f t="shared" si="12"/>
        <v>3640</v>
      </c>
      <c r="O303" s="14"/>
      <c r="P303" s="14">
        <f t="shared" si="12"/>
        <v>3680</v>
      </c>
      <c r="Q303" s="14">
        <f t="shared" si="12"/>
        <v>5535</v>
      </c>
    </row>
    <row r="304" spans="1:17" ht="5.0999999999999996" customHeight="1">
      <c r="A304" s="2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s="48" customFormat="1" ht="14.45" customHeight="1">
      <c r="A305" s="9"/>
      <c r="B305" s="18" t="s">
        <v>18</v>
      </c>
      <c r="C305" s="42">
        <v>1</v>
      </c>
      <c r="D305" s="42">
        <v>572</v>
      </c>
      <c r="E305" s="42">
        <v>128</v>
      </c>
      <c r="F305" s="42">
        <v>28</v>
      </c>
      <c r="G305" s="42">
        <v>36</v>
      </c>
      <c r="H305" s="42">
        <v>5554</v>
      </c>
      <c r="I305" s="42" t="s">
        <v>19</v>
      </c>
      <c r="J305" s="42">
        <v>13744</v>
      </c>
      <c r="K305" s="19">
        <v>76</v>
      </c>
      <c r="L305" s="19">
        <v>96</v>
      </c>
      <c r="M305" s="19">
        <v>98</v>
      </c>
      <c r="N305" s="19">
        <v>1322</v>
      </c>
      <c r="O305" s="19"/>
      <c r="P305" s="19">
        <v>16</v>
      </c>
      <c r="Q305" s="42">
        <v>174</v>
      </c>
    </row>
    <row r="306" spans="1:17" s="48" customFormat="1" ht="14.45" customHeight="1">
      <c r="A306" s="9"/>
      <c r="B306" s="18" t="s">
        <v>20</v>
      </c>
      <c r="C306" s="42">
        <v>20</v>
      </c>
      <c r="D306" s="19">
        <v>1218</v>
      </c>
      <c r="E306" s="19">
        <v>13804</v>
      </c>
      <c r="F306" s="43">
        <v>20</v>
      </c>
      <c r="G306" s="42">
        <v>34</v>
      </c>
      <c r="H306" s="42">
        <v>8979</v>
      </c>
      <c r="I306" s="42">
        <v>2166</v>
      </c>
      <c r="J306" s="42">
        <v>114058</v>
      </c>
      <c r="K306" s="19">
        <v>270</v>
      </c>
      <c r="L306" s="19">
        <v>90</v>
      </c>
      <c r="M306" s="19">
        <v>3470</v>
      </c>
      <c r="N306" s="19">
        <v>122</v>
      </c>
      <c r="O306" s="19"/>
      <c r="P306" s="19">
        <v>2450</v>
      </c>
      <c r="Q306" s="42">
        <v>800</v>
      </c>
    </row>
    <row r="307" spans="1:17" s="48" customFormat="1" ht="14.45" customHeight="1">
      <c r="A307" s="9"/>
      <c r="B307" s="18" t="s">
        <v>21</v>
      </c>
      <c r="C307" s="42">
        <v>1</v>
      </c>
      <c r="D307" s="19">
        <v>26</v>
      </c>
      <c r="E307" s="19">
        <v>16694</v>
      </c>
      <c r="F307" s="43">
        <v>2</v>
      </c>
      <c r="G307" s="42">
        <v>268</v>
      </c>
      <c r="H307" s="42">
        <v>1237</v>
      </c>
      <c r="I307" s="42" t="s">
        <v>19</v>
      </c>
      <c r="J307" s="42">
        <v>433936</v>
      </c>
      <c r="K307" s="19">
        <v>40</v>
      </c>
      <c r="L307" s="19">
        <v>60</v>
      </c>
      <c r="M307" s="38" t="s">
        <v>19</v>
      </c>
      <c r="N307" s="19">
        <v>51</v>
      </c>
      <c r="O307" s="19"/>
      <c r="P307" s="19">
        <v>20</v>
      </c>
      <c r="Q307" s="42">
        <v>100</v>
      </c>
    </row>
    <row r="308" spans="1:17" s="48" customFormat="1" ht="14.45" customHeight="1">
      <c r="A308" s="9"/>
      <c r="B308" s="18" t="s">
        <v>22</v>
      </c>
      <c r="C308" s="42">
        <v>5</v>
      </c>
      <c r="D308" s="19">
        <v>197</v>
      </c>
      <c r="E308" s="19">
        <v>98</v>
      </c>
      <c r="F308" s="43">
        <v>34</v>
      </c>
      <c r="G308" s="42">
        <v>23</v>
      </c>
      <c r="H308" s="42">
        <v>615</v>
      </c>
      <c r="I308" s="42">
        <v>152</v>
      </c>
      <c r="J308" s="42">
        <v>2453776</v>
      </c>
      <c r="K308" s="19">
        <v>509</v>
      </c>
      <c r="L308" s="19">
        <v>26</v>
      </c>
      <c r="M308" s="38">
        <v>365</v>
      </c>
      <c r="N308" s="19">
        <v>65</v>
      </c>
      <c r="O308" s="19"/>
      <c r="P308" s="19">
        <v>25</v>
      </c>
      <c r="Q308" s="42">
        <v>30</v>
      </c>
    </row>
    <row r="309" spans="1:17" s="48" customFormat="1" ht="14.45" customHeight="1">
      <c r="A309" s="9"/>
      <c r="B309" s="18" t="s">
        <v>23</v>
      </c>
      <c r="C309" s="42">
        <v>15</v>
      </c>
      <c r="D309" s="19">
        <v>3755</v>
      </c>
      <c r="E309" s="19">
        <v>2305</v>
      </c>
      <c r="F309" s="43">
        <v>67</v>
      </c>
      <c r="G309" s="42">
        <v>203</v>
      </c>
      <c r="H309" s="42">
        <v>6849</v>
      </c>
      <c r="I309" s="42">
        <v>12707</v>
      </c>
      <c r="J309" s="42">
        <v>1023165</v>
      </c>
      <c r="K309" s="19">
        <v>1985</v>
      </c>
      <c r="L309" s="19">
        <v>432</v>
      </c>
      <c r="M309" s="19">
        <v>20528</v>
      </c>
      <c r="N309" s="19">
        <v>421</v>
      </c>
      <c r="O309" s="19"/>
      <c r="P309" s="19">
        <v>95</v>
      </c>
      <c r="Q309" s="42">
        <v>2560</v>
      </c>
    </row>
    <row r="310" spans="1:17" s="48" customFormat="1" ht="14.45" customHeight="1">
      <c r="A310" s="9"/>
      <c r="B310" s="18" t="s">
        <v>24</v>
      </c>
      <c r="C310" s="42">
        <v>13</v>
      </c>
      <c r="D310" s="19">
        <v>3131</v>
      </c>
      <c r="E310" s="19">
        <v>155935</v>
      </c>
      <c r="F310" s="43">
        <v>56</v>
      </c>
      <c r="G310" s="42">
        <v>26</v>
      </c>
      <c r="H310" s="42">
        <v>1214</v>
      </c>
      <c r="I310" s="42">
        <v>8848</v>
      </c>
      <c r="J310" s="42">
        <v>371181</v>
      </c>
      <c r="K310" s="19">
        <v>333</v>
      </c>
      <c r="L310" s="19">
        <v>10</v>
      </c>
      <c r="M310" s="19">
        <v>8229</v>
      </c>
      <c r="N310" s="19">
        <v>217</v>
      </c>
      <c r="O310" s="19"/>
      <c r="P310" s="19">
        <v>14</v>
      </c>
      <c r="Q310" s="42">
        <v>20</v>
      </c>
    </row>
    <row r="311" spans="1:17" s="48" customFormat="1" ht="14.45" customHeight="1">
      <c r="A311" s="9"/>
      <c r="B311" s="18" t="s">
        <v>25</v>
      </c>
      <c r="C311" s="42">
        <v>126</v>
      </c>
      <c r="D311" s="19">
        <v>1705</v>
      </c>
      <c r="E311" s="19">
        <v>333100</v>
      </c>
      <c r="F311" s="43">
        <v>1350</v>
      </c>
      <c r="G311" s="42">
        <v>170</v>
      </c>
      <c r="H311" s="42">
        <v>2200</v>
      </c>
      <c r="I311" s="42">
        <v>25752</v>
      </c>
      <c r="J311" s="42">
        <v>28654</v>
      </c>
      <c r="K311" s="19">
        <v>545</v>
      </c>
      <c r="L311" s="19">
        <v>34</v>
      </c>
      <c r="M311" s="19">
        <v>35090</v>
      </c>
      <c r="N311" s="19">
        <v>606</v>
      </c>
      <c r="O311" s="19"/>
      <c r="P311" s="19">
        <v>450</v>
      </c>
      <c r="Q311" s="42">
        <v>307</v>
      </c>
    </row>
    <row r="312" spans="1:17" s="48" customFormat="1" ht="14.45" customHeight="1">
      <c r="A312" s="9"/>
      <c r="B312" s="18" t="s">
        <v>26</v>
      </c>
      <c r="C312" s="42">
        <v>5</v>
      </c>
      <c r="D312" s="19">
        <v>1039</v>
      </c>
      <c r="E312" s="19">
        <v>267729</v>
      </c>
      <c r="F312" s="43">
        <v>70</v>
      </c>
      <c r="G312" s="42">
        <v>21</v>
      </c>
      <c r="H312" s="42">
        <v>1482</v>
      </c>
      <c r="I312" s="42">
        <v>615</v>
      </c>
      <c r="J312" s="42">
        <v>107825</v>
      </c>
      <c r="K312" s="19">
        <v>153</v>
      </c>
      <c r="L312" s="19">
        <v>14</v>
      </c>
      <c r="M312" s="38">
        <v>1481</v>
      </c>
      <c r="N312" s="19">
        <v>23</v>
      </c>
      <c r="O312" s="19"/>
      <c r="P312" s="19">
        <v>10</v>
      </c>
      <c r="Q312" s="42">
        <v>28</v>
      </c>
    </row>
    <row r="313" spans="1:17" s="48" customFormat="1" ht="14.45" customHeight="1">
      <c r="A313" s="9"/>
      <c r="B313" s="18" t="s">
        <v>27</v>
      </c>
      <c r="C313" s="42">
        <v>1</v>
      </c>
      <c r="D313" s="19">
        <v>1672</v>
      </c>
      <c r="E313" s="19">
        <v>7500</v>
      </c>
      <c r="F313" s="43">
        <v>5</v>
      </c>
      <c r="G313" s="42">
        <v>84</v>
      </c>
      <c r="H313" s="42">
        <v>3781</v>
      </c>
      <c r="I313" s="42" t="s">
        <v>19</v>
      </c>
      <c r="J313" s="42">
        <v>1332469</v>
      </c>
      <c r="K313" s="19">
        <v>1396</v>
      </c>
      <c r="L313" s="19">
        <v>132</v>
      </c>
      <c r="M313" s="38" t="s">
        <v>19</v>
      </c>
      <c r="N313" s="19">
        <v>19</v>
      </c>
      <c r="O313" s="19"/>
      <c r="P313" s="19">
        <v>15</v>
      </c>
      <c r="Q313" s="42">
        <v>260</v>
      </c>
    </row>
    <row r="314" spans="1:17" s="48" customFormat="1" ht="14.45" customHeight="1">
      <c r="A314" s="9"/>
      <c r="B314" s="18" t="s">
        <v>28</v>
      </c>
      <c r="C314" s="42">
        <v>11</v>
      </c>
      <c r="D314" s="19">
        <v>1189</v>
      </c>
      <c r="E314" s="19">
        <v>3642</v>
      </c>
      <c r="F314" s="43">
        <v>286</v>
      </c>
      <c r="G314" s="42">
        <v>145</v>
      </c>
      <c r="H314" s="42">
        <v>3213</v>
      </c>
      <c r="I314" s="42">
        <v>43870</v>
      </c>
      <c r="J314" s="42">
        <v>15925</v>
      </c>
      <c r="K314" s="19">
        <v>389</v>
      </c>
      <c r="L314" s="19">
        <v>212</v>
      </c>
      <c r="M314" s="19">
        <v>29206</v>
      </c>
      <c r="N314" s="19">
        <v>382</v>
      </c>
      <c r="O314" s="19"/>
      <c r="P314" s="19">
        <v>400</v>
      </c>
      <c r="Q314" s="42">
        <v>148</v>
      </c>
    </row>
    <row r="315" spans="1:17" s="48" customFormat="1" ht="14.45" customHeight="1">
      <c r="A315" s="9"/>
      <c r="B315" s="18" t="s">
        <v>29</v>
      </c>
      <c r="C315" s="42" t="s">
        <v>19</v>
      </c>
      <c r="D315" s="19">
        <v>34</v>
      </c>
      <c r="E315" s="19">
        <v>2276</v>
      </c>
      <c r="F315" s="43" t="s">
        <v>19</v>
      </c>
      <c r="G315" s="42">
        <v>7</v>
      </c>
      <c r="H315" s="42">
        <v>5623</v>
      </c>
      <c r="I315" s="42" t="s">
        <v>19</v>
      </c>
      <c r="J315" s="42">
        <v>165679</v>
      </c>
      <c r="K315" s="19">
        <v>76</v>
      </c>
      <c r="L315" s="19">
        <v>1727</v>
      </c>
      <c r="M315" s="38" t="s">
        <v>19</v>
      </c>
      <c r="N315" s="19" t="s">
        <v>19</v>
      </c>
      <c r="O315" s="19"/>
      <c r="P315" s="19" t="s">
        <v>19</v>
      </c>
      <c r="Q315" s="42">
        <v>1020</v>
      </c>
    </row>
    <row r="316" spans="1:17" s="48" customFormat="1" ht="14.45" customHeight="1">
      <c r="A316" s="9"/>
      <c r="B316" s="18" t="s">
        <v>30</v>
      </c>
      <c r="C316" s="42">
        <v>11</v>
      </c>
      <c r="D316" s="19">
        <v>535</v>
      </c>
      <c r="E316" s="19" t="s">
        <v>19</v>
      </c>
      <c r="F316" s="43">
        <v>1</v>
      </c>
      <c r="G316" s="42">
        <v>3</v>
      </c>
      <c r="H316" s="42">
        <v>6951</v>
      </c>
      <c r="I316" s="42" t="s">
        <v>19</v>
      </c>
      <c r="J316" s="42">
        <v>4432</v>
      </c>
      <c r="K316" s="19">
        <v>152</v>
      </c>
      <c r="L316" s="19">
        <v>5</v>
      </c>
      <c r="M316" s="38" t="s">
        <v>19</v>
      </c>
      <c r="N316" s="19">
        <v>2</v>
      </c>
      <c r="O316" s="19"/>
      <c r="P316" s="19" t="s">
        <v>19</v>
      </c>
      <c r="Q316" s="42">
        <v>16</v>
      </c>
    </row>
    <row r="317" spans="1:17" s="48" customFormat="1" ht="14.45" customHeight="1">
      <c r="A317" s="9"/>
      <c r="B317" s="18" t="s">
        <v>31</v>
      </c>
      <c r="C317" s="42">
        <v>1</v>
      </c>
      <c r="D317" s="44" t="s">
        <v>19</v>
      </c>
      <c r="E317" s="44">
        <v>523</v>
      </c>
      <c r="F317" s="43">
        <v>2728</v>
      </c>
      <c r="G317" s="42">
        <v>179</v>
      </c>
      <c r="H317" s="42">
        <v>1437</v>
      </c>
      <c r="I317" s="42" t="s">
        <v>19</v>
      </c>
      <c r="J317" s="42">
        <v>55872.5</v>
      </c>
      <c r="K317" s="19">
        <v>30</v>
      </c>
      <c r="L317" s="19">
        <v>6</v>
      </c>
      <c r="M317" s="19">
        <v>859</v>
      </c>
      <c r="N317" s="19">
        <v>203</v>
      </c>
      <c r="O317" s="19"/>
      <c r="P317" s="19">
        <v>35</v>
      </c>
      <c r="Q317" s="42">
        <v>37</v>
      </c>
    </row>
    <row r="318" spans="1:17" s="48" customFormat="1" ht="14.45" customHeight="1">
      <c r="A318" s="9"/>
      <c r="B318" s="18" t="s">
        <v>32</v>
      </c>
      <c r="C318" s="42">
        <v>6</v>
      </c>
      <c r="D318" s="44">
        <v>91</v>
      </c>
      <c r="E318" s="44">
        <v>266</v>
      </c>
      <c r="F318" s="43">
        <v>297</v>
      </c>
      <c r="G318" s="42">
        <v>52</v>
      </c>
      <c r="H318" s="42">
        <v>1979</v>
      </c>
      <c r="I318" s="42">
        <v>10890</v>
      </c>
      <c r="J318" s="42">
        <v>249047</v>
      </c>
      <c r="K318" s="19">
        <v>46</v>
      </c>
      <c r="L318" s="19">
        <v>6</v>
      </c>
      <c r="M318" s="19">
        <v>12274</v>
      </c>
      <c r="N318" s="19">
        <v>207</v>
      </c>
      <c r="O318" s="19"/>
      <c r="P318" s="19">
        <v>150</v>
      </c>
      <c r="Q318" s="42">
        <v>25</v>
      </c>
    </row>
    <row r="319" spans="1:17" s="48" customFormat="1" ht="14.45" customHeight="1">
      <c r="A319" s="9"/>
      <c r="B319" s="18" t="s">
        <v>33</v>
      </c>
      <c r="C319" s="43" t="s">
        <v>19</v>
      </c>
      <c r="D319" s="43">
        <v>212</v>
      </c>
      <c r="E319" s="43" t="s">
        <v>19</v>
      </c>
      <c r="F319" s="43" t="s">
        <v>19</v>
      </c>
      <c r="G319" s="42" t="s">
        <v>19</v>
      </c>
      <c r="H319" s="43">
        <v>886</v>
      </c>
      <c r="I319" s="43" t="s">
        <v>19</v>
      </c>
      <c r="J319" s="43">
        <v>2200</v>
      </c>
      <c r="K319" s="19" t="s">
        <v>19</v>
      </c>
      <c r="L319" s="19" t="s">
        <v>19</v>
      </c>
      <c r="M319" s="19" t="s">
        <v>19</v>
      </c>
      <c r="N319" s="19" t="s">
        <v>19</v>
      </c>
      <c r="O319" s="19"/>
      <c r="P319" s="19" t="s">
        <v>19</v>
      </c>
      <c r="Q319" s="43">
        <v>10</v>
      </c>
    </row>
    <row r="320" spans="1:17" s="48" customFormat="1" ht="14.45" customHeight="1">
      <c r="A320" s="9"/>
      <c r="B320" s="18" t="s">
        <v>34</v>
      </c>
      <c r="C320" s="43" t="s">
        <v>19</v>
      </c>
      <c r="D320" s="43">
        <v>24</v>
      </c>
      <c r="E320" s="43" t="s">
        <v>19</v>
      </c>
      <c r="F320" s="43" t="s">
        <v>19</v>
      </c>
      <c r="G320" s="42" t="s">
        <v>19</v>
      </c>
      <c r="H320" s="43" t="s">
        <v>19</v>
      </c>
      <c r="I320" s="43" t="s">
        <v>19</v>
      </c>
      <c r="J320" s="43" t="s">
        <v>19</v>
      </c>
      <c r="K320" s="19" t="s">
        <v>19</v>
      </c>
      <c r="L320" s="19" t="s">
        <v>19</v>
      </c>
      <c r="M320" s="19" t="s">
        <v>19</v>
      </c>
      <c r="N320" s="19" t="s">
        <v>19</v>
      </c>
      <c r="O320" s="19"/>
      <c r="P320" s="19" t="s">
        <v>19</v>
      </c>
      <c r="Q320" s="43" t="s">
        <v>19</v>
      </c>
    </row>
    <row r="321" spans="1:18" s="48" customFormat="1" ht="14.45" customHeight="1">
      <c r="A321" s="9"/>
      <c r="B321" s="18" t="s">
        <v>35</v>
      </c>
      <c r="C321" s="43" t="s">
        <v>19</v>
      </c>
      <c r="D321" s="43" t="s">
        <v>19</v>
      </c>
      <c r="E321" s="43" t="s">
        <v>19</v>
      </c>
      <c r="F321" s="43" t="s">
        <v>19</v>
      </c>
      <c r="G321" s="42" t="s">
        <v>19</v>
      </c>
      <c r="H321" s="43" t="s">
        <v>19</v>
      </c>
      <c r="I321" s="43" t="s">
        <v>19</v>
      </c>
      <c r="J321" s="43">
        <v>36.5</v>
      </c>
      <c r="K321" s="19" t="s">
        <v>19</v>
      </c>
      <c r="L321" s="19" t="s">
        <v>19</v>
      </c>
      <c r="M321" s="19" t="s">
        <v>19</v>
      </c>
      <c r="N321" s="19" t="s">
        <v>19</v>
      </c>
      <c r="O321" s="19"/>
      <c r="P321" s="19" t="s">
        <v>19</v>
      </c>
      <c r="Q321" s="43" t="s">
        <v>19</v>
      </c>
    </row>
    <row r="322" spans="1:18" ht="4.5" customHeight="1">
      <c r="A322" s="2"/>
    </row>
    <row r="323" spans="1:18" s="48" customFormat="1" ht="15" customHeight="1">
      <c r="A323" s="9"/>
      <c r="B323" s="25" t="s">
        <v>36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1"/>
    </row>
    <row r="324" spans="1:18" s="10" customFormat="1" ht="15">
      <c r="A324" s="9"/>
      <c r="B324" s="74" t="s">
        <v>0</v>
      </c>
      <c r="C324" s="75" t="s">
        <v>1</v>
      </c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8" s="10" customFormat="1" ht="15">
      <c r="A325" s="9"/>
      <c r="B325" s="74"/>
      <c r="C325" s="76" t="s">
        <v>37</v>
      </c>
      <c r="D325" s="78" t="s">
        <v>38</v>
      </c>
      <c r="E325" s="29" t="s">
        <v>39</v>
      </c>
      <c r="F325" s="78" t="s">
        <v>40</v>
      </c>
      <c r="G325" s="78" t="s">
        <v>41</v>
      </c>
      <c r="H325" s="78" t="s">
        <v>42</v>
      </c>
      <c r="I325" s="78" t="s">
        <v>43</v>
      </c>
      <c r="J325" s="78" t="s">
        <v>44</v>
      </c>
      <c r="K325" s="76" t="s">
        <v>45</v>
      </c>
      <c r="L325" s="78" t="s">
        <v>46</v>
      </c>
      <c r="M325" s="76" t="s">
        <v>47</v>
      </c>
      <c r="N325" s="78" t="s">
        <v>48</v>
      </c>
      <c r="O325" s="27"/>
      <c r="P325" s="78" t="s">
        <v>49</v>
      </c>
      <c r="Q325" s="78" t="s">
        <v>50</v>
      </c>
    </row>
    <row r="326" spans="1:18" s="10" customFormat="1" ht="15">
      <c r="A326" s="9"/>
      <c r="B326" s="74"/>
      <c r="C326" s="77"/>
      <c r="D326" s="79"/>
      <c r="E326" s="29" t="s">
        <v>51</v>
      </c>
      <c r="F326" s="79"/>
      <c r="G326" s="79"/>
      <c r="H326" s="79"/>
      <c r="I326" s="79"/>
      <c r="J326" s="79"/>
      <c r="K326" s="77"/>
      <c r="L326" s="79"/>
      <c r="M326" s="77"/>
      <c r="N326" s="79"/>
      <c r="O326" s="29"/>
      <c r="P326" s="79"/>
      <c r="Q326" s="79"/>
      <c r="R326" s="30"/>
    </row>
    <row r="327" spans="1:18" s="48" customFormat="1" ht="5.0999999999999996" customHeight="1">
      <c r="A327" s="9"/>
      <c r="B327" s="11"/>
      <c r="C327" s="45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1:18" s="48" customFormat="1" ht="15" customHeight="1">
      <c r="A328" s="9"/>
      <c r="B328" s="11" t="s">
        <v>57</v>
      </c>
      <c r="C328" s="31">
        <f>SUM(C330:C346)</f>
        <v>3200000</v>
      </c>
      <c r="D328" s="31">
        <f>SUM(D330:D346)</f>
        <v>3060000</v>
      </c>
      <c r="E328" s="31">
        <f t="shared" ref="E328" si="13">SUM(E330:E346)</f>
        <v>25000</v>
      </c>
      <c r="F328" s="50">
        <f>SUM(F330:F346)</f>
        <v>1142</v>
      </c>
      <c r="G328" s="50">
        <f>SUM(G330:G346)</f>
        <v>3600</v>
      </c>
      <c r="H328" s="50">
        <f>SUM(H330:H346)</f>
        <v>58100</v>
      </c>
      <c r="I328" s="50">
        <f t="shared" ref="I328" si="14">SUM(I330:I346)</f>
        <v>41400</v>
      </c>
      <c r="J328" s="31">
        <f>SUM(J330:J346)</f>
        <v>9975000</v>
      </c>
      <c r="K328" s="31">
        <f t="shared" ref="K328:Q328" si="15">SUM(K330:K346)</f>
        <v>87500</v>
      </c>
      <c r="L328" s="31">
        <f t="shared" si="15"/>
        <v>5616</v>
      </c>
      <c r="M328" s="31">
        <f t="shared" si="15"/>
        <v>6325</v>
      </c>
      <c r="N328" s="31">
        <f>SUM(N330:N346)</f>
        <v>46550</v>
      </c>
      <c r="O328" s="31"/>
      <c r="P328" s="31">
        <f t="shared" si="15"/>
        <v>840000</v>
      </c>
      <c r="Q328" s="31">
        <f t="shared" si="15"/>
        <v>11615</v>
      </c>
    </row>
    <row r="329" spans="1:18" ht="5.0999999999999996" customHeight="1">
      <c r="A329" s="2"/>
      <c r="F329" s="34"/>
      <c r="G329" s="34"/>
      <c r="H329" s="34"/>
      <c r="I329" s="34"/>
    </row>
    <row r="330" spans="1:18" s="48" customFormat="1" ht="14.45" customHeight="1">
      <c r="A330" s="9"/>
      <c r="B330" s="18" t="s">
        <v>18</v>
      </c>
      <c r="C330" s="51">
        <v>30464</v>
      </c>
      <c r="D330" s="51">
        <v>160380</v>
      </c>
      <c r="E330" s="51">
        <v>261</v>
      </c>
      <c r="F330" s="52" t="s">
        <v>19</v>
      </c>
      <c r="G330" s="52">
        <v>34</v>
      </c>
      <c r="H330" s="52">
        <v>4055</v>
      </c>
      <c r="I330" s="52">
        <v>13265</v>
      </c>
      <c r="J330" s="51">
        <v>101400</v>
      </c>
      <c r="K330" s="51">
        <v>1210</v>
      </c>
      <c r="L330" s="51">
        <v>48</v>
      </c>
      <c r="M330" s="51">
        <v>3528</v>
      </c>
      <c r="N330" s="51">
        <v>1550</v>
      </c>
      <c r="O330" s="51"/>
      <c r="P330" s="51" t="s">
        <v>19</v>
      </c>
      <c r="Q330" s="51">
        <v>138</v>
      </c>
    </row>
    <row r="331" spans="1:18" s="48" customFormat="1" ht="14.45" customHeight="1">
      <c r="A331" s="9"/>
      <c r="B331" s="18" t="s">
        <v>20</v>
      </c>
      <c r="C331" s="51">
        <v>476030</v>
      </c>
      <c r="D331" s="51">
        <v>592316</v>
      </c>
      <c r="E331" s="51">
        <v>2563</v>
      </c>
      <c r="F331" s="52">
        <v>19</v>
      </c>
      <c r="G331" s="52">
        <v>25</v>
      </c>
      <c r="H331" s="52">
        <v>6630</v>
      </c>
      <c r="I331" s="52">
        <v>21678</v>
      </c>
      <c r="J331" s="51">
        <v>828070</v>
      </c>
      <c r="K331" s="51">
        <v>10641</v>
      </c>
      <c r="L331" s="51">
        <v>3782</v>
      </c>
      <c r="M331" s="51">
        <v>1444</v>
      </c>
      <c r="N331" s="51">
        <v>1949</v>
      </c>
      <c r="O331" s="51"/>
      <c r="P331" s="51">
        <v>22098</v>
      </c>
      <c r="Q331" s="51">
        <v>230</v>
      </c>
    </row>
    <row r="332" spans="1:18" s="48" customFormat="1" ht="14.45" customHeight="1">
      <c r="A332" s="9"/>
      <c r="B332" s="18" t="s">
        <v>21</v>
      </c>
      <c r="C332" s="51">
        <v>7812</v>
      </c>
      <c r="D332" s="51">
        <v>78500</v>
      </c>
      <c r="E332" s="51">
        <v>804</v>
      </c>
      <c r="F332" s="52" t="s">
        <v>19</v>
      </c>
      <c r="G332" s="52">
        <v>55</v>
      </c>
      <c r="H332" s="52">
        <v>3030</v>
      </c>
      <c r="I332" s="52">
        <v>150</v>
      </c>
      <c r="J332" s="51" t="s">
        <v>19</v>
      </c>
      <c r="K332" s="51" t="s">
        <v>19</v>
      </c>
      <c r="L332" s="51">
        <v>30</v>
      </c>
      <c r="M332" s="51">
        <v>12</v>
      </c>
      <c r="N332" s="51">
        <v>1550</v>
      </c>
      <c r="O332" s="51"/>
      <c r="P332" s="51" t="s">
        <v>19</v>
      </c>
      <c r="Q332" s="51">
        <v>28</v>
      </c>
    </row>
    <row r="333" spans="1:18" s="48" customFormat="1" ht="14.45" customHeight="1">
      <c r="A333" s="9"/>
      <c r="B333" s="18" t="s">
        <v>22</v>
      </c>
      <c r="C333" s="51">
        <v>35196</v>
      </c>
      <c r="D333" s="51">
        <v>154895</v>
      </c>
      <c r="E333" s="51">
        <v>447</v>
      </c>
      <c r="F333" s="52" t="s">
        <v>19</v>
      </c>
      <c r="G333" s="52">
        <v>15</v>
      </c>
      <c r="H333" s="52">
        <v>3435</v>
      </c>
      <c r="I333" s="52">
        <v>105</v>
      </c>
      <c r="J333" s="51">
        <v>40320</v>
      </c>
      <c r="K333" s="51" t="s">
        <v>19</v>
      </c>
      <c r="L333" s="51">
        <v>10</v>
      </c>
      <c r="M333" s="51" t="s">
        <v>19</v>
      </c>
      <c r="N333" s="51">
        <v>170</v>
      </c>
      <c r="O333" s="51"/>
      <c r="P333" s="51">
        <v>4969</v>
      </c>
      <c r="Q333" s="51">
        <v>12</v>
      </c>
    </row>
    <row r="334" spans="1:18" s="48" customFormat="1" ht="14.45" customHeight="1">
      <c r="A334" s="9"/>
      <c r="B334" s="18" t="s">
        <v>23</v>
      </c>
      <c r="C334" s="51">
        <v>365110</v>
      </c>
      <c r="D334" s="51">
        <v>560800</v>
      </c>
      <c r="E334" s="51">
        <v>2998</v>
      </c>
      <c r="F334" s="52">
        <v>16</v>
      </c>
      <c r="G334" s="52">
        <v>18</v>
      </c>
      <c r="H334" s="52">
        <v>11882</v>
      </c>
      <c r="I334" s="52">
        <v>760</v>
      </c>
      <c r="J334" s="51">
        <v>1292720</v>
      </c>
      <c r="K334" s="51">
        <v>2030</v>
      </c>
      <c r="L334" s="51">
        <v>246</v>
      </c>
      <c r="M334" s="51">
        <v>176</v>
      </c>
      <c r="N334" s="51">
        <v>23140</v>
      </c>
      <c r="O334" s="51"/>
      <c r="P334" s="51">
        <v>132479</v>
      </c>
      <c r="Q334" s="51">
        <v>2513</v>
      </c>
    </row>
    <row r="335" spans="1:18" s="48" customFormat="1" ht="14.45" customHeight="1">
      <c r="A335" s="9"/>
      <c r="B335" s="18" t="s">
        <v>24</v>
      </c>
      <c r="C335" s="51">
        <v>129634</v>
      </c>
      <c r="D335" s="51">
        <v>283210</v>
      </c>
      <c r="E335" s="51">
        <v>1429</v>
      </c>
      <c r="F335" s="52" t="s">
        <v>19</v>
      </c>
      <c r="G335" s="52">
        <v>20</v>
      </c>
      <c r="H335" s="52">
        <v>4861</v>
      </c>
      <c r="I335" s="52">
        <v>250</v>
      </c>
      <c r="J335" s="51">
        <v>468720</v>
      </c>
      <c r="K335" s="51">
        <v>188</v>
      </c>
      <c r="L335" s="51">
        <v>48</v>
      </c>
      <c r="M335" s="51">
        <v>245</v>
      </c>
      <c r="N335" s="51">
        <v>390</v>
      </c>
      <c r="O335" s="51"/>
      <c r="P335" s="51">
        <v>110699</v>
      </c>
      <c r="Q335" s="51">
        <v>30</v>
      </c>
    </row>
    <row r="336" spans="1:18" s="48" customFormat="1" ht="14.45" customHeight="1">
      <c r="A336" s="9"/>
      <c r="B336" s="18" t="s">
        <v>25</v>
      </c>
      <c r="C336" s="51">
        <v>341095</v>
      </c>
      <c r="D336" s="51">
        <v>387760</v>
      </c>
      <c r="E336" s="51">
        <v>1061</v>
      </c>
      <c r="F336" s="52">
        <v>802</v>
      </c>
      <c r="G336" s="52">
        <v>86</v>
      </c>
      <c r="H336" s="52">
        <v>6116</v>
      </c>
      <c r="I336" s="52">
        <v>740</v>
      </c>
      <c r="J336" s="51">
        <v>1757422</v>
      </c>
      <c r="K336" s="51">
        <v>36441</v>
      </c>
      <c r="L336" s="51">
        <v>186</v>
      </c>
      <c r="M336" s="51">
        <v>9</v>
      </c>
      <c r="N336" s="51">
        <v>880</v>
      </c>
      <c r="O336" s="51"/>
      <c r="P336" s="51">
        <v>244521</v>
      </c>
      <c r="Q336" s="51">
        <v>8110</v>
      </c>
    </row>
    <row r="337" spans="1:17" s="48" customFormat="1" ht="14.45" customHeight="1">
      <c r="A337" s="9"/>
      <c r="B337" s="18" t="s">
        <v>26</v>
      </c>
      <c r="C337" s="51">
        <v>30515</v>
      </c>
      <c r="D337" s="51">
        <v>57319</v>
      </c>
      <c r="E337" s="51">
        <v>217</v>
      </c>
      <c r="F337" s="52" t="s">
        <v>19</v>
      </c>
      <c r="G337" s="52">
        <v>16</v>
      </c>
      <c r="H337" s="52">
        <v>2040</v>
      </c>
      <c r="I337" s="52">
        <v>47</v>
      </c>
      <c r="J337" s="51">
        <v>103342</v>
      </c>
      <c r="K337" s="51">
        <v>6623</v>
      </c>
      <c r="L337" s="51">
        <v>8</v>
      </c>
      <c r="M337" s="51">
        <v>1</v>
      </c>
      <c r="N337" s="51">
        <v>340</v>
      </c>
      <c r="O337" s="51"/>
      <c r="P337" s="51">
        <v>11435</v>
      </c>
      <c r="Q337" s="51">
        <v>43</v>
      </c>
    </row>
    <row r="338" spans="1:17" s="48" customFormat="1" ht="14.45" customHeight="1">
      <c r="A338" s="9"/>
      <c r="B338" s="18" t="s">
        <v>27</v>
      </c>
      <c r="C338" s="51">
        <v>30310</v>
      </c>
      <c r="D338" s="51">
        <v>168264</v>
      </c>
      <c r="E338" s="51">
        <v>1168</v>
      </c>
      <c r="F338" s="52" t="s">
        <v>19</v>
      </c>
      <c r="G338" s="52">
        <v>3150</v>
      </c>
      <c r="H338" s="52">
        <v>5740</v>
      </c>
      <c r="I338" s="52">
        <v>32</v>
      </c>
      <c r="J338" s="51">
        <v>40</v>
      </c>
      <c r="K338" s="51">
        <v>398</v>
      </c>
      <c r="L338" s="51">
        <v>14</v>
      </c>
      <c r="M338" s="51">
        <v>9</v>
      </c>
      <c r="N338" s="51">
        <v>2565</v>
      </c>
      <c r="O338" s="51"/>
      <c r="P338" s="51" t="s">
        <v>19</v>
      </c>
      <c r="Q338" s="51">
        <v>57</v>
      </c>
    </row>
    <row r="339" spans="1:17" s="48" customFormat="1" ht="14.45" customHeight="1">
      <c r="A339" s="9"/>
      <c r="B339" s="18" t="s">
        <v>28</v>
      </c>
      <c r="C339" s="51">
        <v>858826</v>
      </c>
      <c r="D339" s="51">
        <v>259400</v>
      </c>
      <c r="E339" s="51">
        <v>1324</v>
      </c>
      <c r="F339" s="52">
        <v>305</v>
      </c>
      <c r="G339" s="52">
        <v>100</v>
      </c>
      <c r="H339" s="52">
        <v>4305</v>
      </c>
      <c r="I339" s="52">
        <v>144</v>
      </c>
      <c r="J339" s="51">
        <v>2941260</v>
      </c>
      <c r="K339" s="51">
        <v>4869</v>
      </c>
      <c r="L339" s="51">
        <v>31</v>
      </c>
      <c r="M339" s="51">
        <v>123</v>
      </c>
      <c r="N339" s="51">
        <v>1850</v>
      </c>
      <c r="O339" s="51"/>
      <c r="P339" s="51">
        <v>253638</v>
      </c>
      <c r="Q339" s="51">
        <v>177</v>
      </c>
    </row>
    <row r="340" spans="1:17" s="48" customFormat="1" ht="14.45" customHeight="1">
      <c r="A340" s="9"/>
      <c r="B340" s="18" t="s">
        <v>29</v>
      </c>
      <c r="C340" s="51">
        <v>1574</v>
      </c>
      <c r="D340" s="51">
        <v>12800</v>
      </c>
      <c r="E340" s="51">
        <v>51</v>
      </c>
      <c r="F340" s="52" t="s">
        <v>19</v>
      </c>
      <c r="G340" s="52">
        <v>11</v>
      </c>
      <c r="H340" s="52">
        <v>562</v>
      </c>
      <c r="I340" s="52">
        <v>58</v>
      </c>
      <c r="J340" s="51" t="s">
        <v>19</v>
      </c>
      <c r="K340" s="51" t="s">
        <v>19</v>
      </c>
      <c r="L340" s="51">
        <v>4</v>
      </c>
      <c r="M340" s="51" t="s">
        <v>19</v>
      </c>
      <c r="N340" s="51">
        <v>11650</v>
      </c>
      <c r="O340" s="51"/>
      <c r="P340" s="51" t="s">
        <v>19</v>
      </c>
      <c r="Q340" s="51">
        <v>111</v>
      </c>
    </row>
    <row r="341" spans="1:17" s="48" customFormat="1" ht="14.45" customHeight="1">
      <c r="A341" s="9"/>
      <c r="B341" s="18" t="s">
        <v>30</v>
      </c>
      <c r="C341" s="51">
        <v>6142</v>
      </c>
      <c r="D341" s="51">
        <v>19700</v>
      </c>
      <c r="E341" s="51">
        <v>207</v>
      </c>
      <c r="F341" s="52" t="s">
        <v>19</v>
      </c>
      <c r="G341" s="52">
        <v>50</v>
      </c>
      <c r="H341" s="52">
        <v>875</v>
      </c>
      <c r="I341" s="52">
        <v>40</v>
      </c>
      <c r="J341" s="51" t="s">
        <v>19</v>
      </c>
      <c r="K341" s="51" t="s">
        <v>19</v>
      </c>
      <c r="L341" s="51">
        <v>3</v>
      </c>
      <c r="M341" s="51" t="s">
        <v>19</v>
      </c>
      <c r="N341" s="51">
        <v>54</v>
      </c>
      <c r="O341" s="51"/>
      <c r="P341" s="51" t="s">
        <v>19</v>
      </c>
      <c r="Q341" s="51">
        <v>12</v>
      </c>
    </row>
    <row r="342" spans="1:17" s="48" customFormat="1" ht="14.45" customHeight="1">
      <c r="A342" s="9"/>
      <c r="B342" s="18" t="s">
        <v>31</v>
      </c>
      <c r="C342" s="51">
        <v>110890</v>
      </c>
      <c r="D342" s="51">
        <v>64000</v>
      </c>
      <c r="E342" s="51">
        <v>55</v>
      </c>
      <c r="F342" s="52" t="s">
        <v>19</v>
      </c>
      <c r="G342" s="52">
        <v>20</v>
      </c>
      <c r="H342" s="52">
        <v>792</v>
      </c>
      <c r="I342" s="52">
        <v>1169</v>
      </c>
      <c r="J342" s="51">
        <v>456000</v>
      </c>
      <c r="K342" s="51">
        <v>3296</v>
      </c>
      <c r="L342" s="51">
        <v>9</v>
      </c>
      <c r="M342" s="51">
        <v>184</v>
      </c>
      <c r="N342" s="51">
        <v>310</v>
      </c>
      <c r="O342" s="51"/>
      <c r="P342" s="51">
        <v>15995</v>
      </c>
      <c r="Q342" s="51">
        <v>104</v>
      </c>
    </row>
    <row r="343" spans="1:17" s="48" customFormat="1" ht="14.45" customHeight="1">
      <c r="A343" s="9"/>
      <c r="B343" s="18" t="s">
        <v>32</v>
      </c>
      <c r="C343" s="51">
        <v>775590</v>
      </c>
      <c r="D343" s="51">
        <v>259424</v>
      </c>
      <c r="E343" s="51">
        <v>665</v>
      </c>
      <c r="F343" s="52" t="s">
        <v>19</v>
      </c>
      <c r="G343" s="52" t="s">
        <v>19</v>
      </c>
      <c r="H343" s="52">
        <v>3092</v>
      </c>
      <c r="I343" s="52">
        <v>1322</v>
      </c>
      <c r="J343" s="51">
        <v>1978912</v>
      </c>
      <c r="K343" s="51">
        <v>4759</v>
      </c>
      <c r="L343" s="51">
        <v>1191</v>
      </c>
      <c r="M343" s="51">
        <v>245</v>
      </c>
      <c r="N343" s="51">
        <v>95</v>
      </c>
      <c r="O343" s="51"/>
      <c r="P343" s="51">
        <v>44166</v>
      </c>
      <c r="Q343" s="51">
        <v>50</v>
      </c>
    </row>
    <row r="344" spans="1:17" s="48" customFormat="1" ht="14.45" customHeight="1">
      <c r="A344" s="9"/>
      <c r="B344" s="18" t="s">
        <v>33</v>
      </c>
      <c r="C344" s="53">
        <v>726</v>
      </c>
      <c r="D344" s="53">
        <v>851</v>
      </c>
      <c r="E344" s="53">
        <v>3676</v>
      </c>
      <c r="F344" s="54" t="s">
        <v>19</v>
      </c>
      <c r="G344" s="54" t="s">
        <v>19</v>
      </c>
      <c r="H344" s="54">
        <v>420</v>
      </c>
      <c r="I344" s="54">
        <v>311</v>
      </c>
      <c r="J344" s="53" t="s">
        <v>19</v>
      </c>
      <c r="K344" s="53">
        <v>13266</v>
      </c>
      <c r="L344" s="53" t="s">
        <v>19</v>
      </c>
      <c r="M344" s="53">
        <v>72</v>
      </c>
      <c r="N344" s="53">
        <v>57</v>
      </c>
      <c r="O344" s="53"/>
      <c r="P344" s="53" t="s">
        <v>19</v>
      </c>
      <c r="Q344" s="53" t="s">
        <v>19</v>
      </c>
    </row>
    <row r="345" spans="1:17" s="48" customFormat="1" ht="14.45" customHeight="1">
      <c r="A345" s="9"/>
      <c r="B345" s="18" t="s">
        <v>34</v>
      </c>
      <c r="C345" s="53">
        <v>51</v>
      </c>
      <c r="D345" s="53">
        <v>223</v>
      </c>
      <c r="E345" s="53">
        <v>8063</v>
      </c>
      <c r="F345" s="54" t="s">
        <v>19</v>
      </c>
      <c r="G345" s="54" t="s">
        <v>19</v>
      </c>
      <c r="H345" s="54">
        <v>261</v>
      </c>
      <c r="I345" s="54">
        <v>1322</v>
      </c>
      <c r="J345" s="53">
        <v>6314</v>
      </c>
      <c r="K345" s="53">
        <v>3779</v>
      </c>
      <c r="L345" s="53">
        <v>6</v>
      </c>
      <c r="M345" s="53">
        <v>277</v>
      </c>
      <c r="N345" s="53" t="s">
        <v>19</v>
      </c>
      <c r="O345" s="53"/>
      <c r="P345" s="53" t="s">
        <v>19</v>
      </c>
      <c r="Q345" s="53" t="s">
        <v>19</v>
      </c>
    </row>
    <row r="346" spans="1:17" s="48" customFormat="1" ht="14.45" customHeight="1">
      <c r="A346" s="9"/>
      <c r="B346" s="18" t="s">
        <v>35</v>
      </c>
      <c r="C346" s="53">
        <v>35</v>
      </c>
      <c r="D346" s="53">
        <v>158</v>
      </c>
      <c r="E346" s="53">
        <v>11</v>
      </c>
      <c r="F346" s="54" t="s">
        <v>19</v>
      </c>
      <c r="G346" s="54" t="s">
        <v>19</v>
      </c>
      <c r="H346" s="54">
        <v>4</v>
      </c>
      <c r="I346" s="54">
        <v>7</v>
      </c>
      <c r="J346" s="53">
        <v>480</v>
      </c>
      <c r="K346" s="53" t="s">
        <v>19</v>
      </c>
      <c r="L346" s="53" t="s">
        <v>19</v>
      </c>
      <c r="M346" s="53" t="s">
        <v>19</v>
      </c>
      <c r="N346" s="53" t="s">
        <v>19</v>
      </c>
      <c r="O346" s="53"/>
      <c r="P346" s="53" t="s">
        <v>19</v>
      </c>
      <c r="Q346" s="53" t="s">
        <v>19</v>
      </c>
    </row>
    <row r="347" spans="1:17" ht="4.5" customHeight="1">
      <c r="A347" s="2"/>
      <c r="F347" s="34"/>
      <c r="G347" s="34"/>
      <c r="H347" s="34"/>
      <c r="I347" s="34"/>
    </row>
    <row r="348" spans="1:17" s="10" customFormat="1" ht="15">
      <c r="A348" s="9"/>
      <c r="B348" s="74" t="s">
        <v>0</v>
      </c>
      <c r="C348" s="75" t="s">
        <v>1</v>
      </c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 s="10" customFormat="1" ht="15">
      <c r="A349" s="9"/>
      <c r="B349" s="74"/>
      <c r="C349" s="82" t="s">
        <v>2</v>
      </c>
      <c r="D349" s="82" t="s">
        <v>3</v>
      </c>
      <c r="E349" s="82" t="s">
        <v>69</v>
      </c>
      <c r="F349" s="82" t="s">
        <v>5</v>
      </c>
      <c r="G349" s="82" t="s">
        <v>6</v>
      </c>
      <c r="H349" s="82" t="s">
        <v>7</v>
      </c>
      <c r="I349" s="82" t="s">
        <v>8</v>
      </c>
      <c r="J349" s="82" t="s">
        <v>72</v>
      </c>
      <c r="K349" s="82" t="s">
        <v>70</v>
      </c>
      <c r="L349" s="82" t="s">
        <v>11</v>
      </c>
      <c r="M349" s="82" t="s">
        <v>12</v>
      </c>
      <c r="N349" s="82" t="s">
        <v>13</v>
      </c>
      <c r="O349" s="68"/>
      <c r="P349" s="82" t="s">
        <v>14</v>
      </c>
      <c r="Q349" s="82" t="s">
        <v>15</v>
      </c>
    </row>
    <row r="350" spans="1:17" s="10" customFormat="1" ht="15">
      <c r="A350" s="9"/>
      <c r="B350" s="74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70"/>
      <c r="P350" s="83"/>
      <c r="Q350" s="83"/>
    </row>
    <row r="351" spans="1:17" s="48" customFormat="1" ht="5.0999999999999996" customHeight="1">
      <c r="A351" s="9"/>
      <c r="B351" s="11"/>
      <c r="C351" s="45"/>
      <c r="D351" s="45"/>
      <c r="E351" s="45"/>
      <c r="F351" s="45"/>
      <c r="G351" s="45"/>
      <c r="H351" s="45"/>
      <c r="J351" s="45"/>
      <c r="K351" s="45"/>
      <c r="L351" s="45"/>
      <c r="M351" s="45"/>
      <c r="N351" s="45"/>
      <c r="O351" s="45"/>
      <c r="P351" s="45"/>
      <c r="Q351" s="45"/>
    </row>
    <row r="352" spans="1:17" s="48" customFormat="1" ht="15" customHeight="1">
      <c r="A352" s="9"/>
      <c r="B352" s="11" t="s">
        <v>58</v>
      </c>
      <c r="C352" s="14">
        <f>SUM(C354:C370)</f>
        <v>217</v>
      </c>
      <c r="D352" s="15">
        <f t="shared" ref="D352:F352" si="16">SUM(D354:D370)</f>
        <v>14820.619999999999</v>
      </c>
      <c r="E352" s="15">
        <f t="shared" si="16"/>
        <v>857770.3</v>
      </c>
      <c r="F352" s="15">
        <f t="shared" si="16"/>
        <v>2350</v>
      </c>
      <c r="G352" s="15">
        <f>SUM(G354:G370)</f>
        <v>1250.6199999999999</v>
      </c>
      <c r="H352" s="15">
        <f>SUM(H354:H370)</f>
        <v>48183</v>
      </c>
      <c r="I352" s="15">
        <f t="shared" ref="I352:Q352" si="17">SUM(I354:I370)</f>
        <v>105000</v>
      </c>
      <c r="J352" s="15">
        <f t="shared" si="17"/>
        <v>6701433.6200000001</v>
      </c>
      <c r="K352" s="15">
        <f t="shared" si="17"/>
        <v>6231</v>
      </c>
      <c r="L352" s="15">
        <f t="shared" si="17"/>
        <v>3311</v>
      </c>
      <c r="M352" s="15">
        <f>SUM(M354:M370)</f>
        <v>101062</v>
      </c>
      <c r="N352" s="15">
        <f t="shared" si="17"/>
        <v>4400</v>
      </c>
      <c r="O352" s="15"/>
      <c r="P352" s="15">
        <f t="shared" si="17"/>
        <v>3709</v>
      </c>
      <c r="Q352" s="15">
        <f t="shared" si="17"/>
        <v>5824.3</v>
      </c>
    </row>
    <row r="353" spans="1:17" ht="5.0999999999999996" customHeight="1">
      <c r="A353" s="2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s="48" customFormat="1" ht="14.45" customHeight="1">
      <c r="A354" s="9"/>
      <c r="B354" s="18" t="s">
        <v>18</v>
      </c>
      <c r="C354" s="42">
        <v>2</v>
      </c>
      <c r="D354" s="20">
        <v>333.51</v>
      </c>
      <c r="E354" s="20">
        <v>144.4</v>
      </c>
      <c r="F354" s="55">
        <v>54</v>
      </c>
      <c r="G354" s="56">
        <v>40.51</v>
      </c>
      <c r="H354" s="56">
        <v>5522</v>
      </c>
      <c r="I354" s="56" t="s">
        <v>19</v>
      </c>
      <c r="J354" s="56">
        <v>14985.51</v>
      </c>
      <c r="K354" s="20">
        <v>68</v>
      </c>
      <c r="L354" s="20">
        <v>89</v>
      </c>
      <c r="M354" s="20">
        <v>75</v>
      </c>
      <c r="N354" s="20">
        <v>2117</v>
      </c>
      <c r="O354" s="20"/>
      <c r="P354" s="20">
        <v>11</v>
      </c>
      <c r="Q354" s="56">
        <v>313.39999999999998</v>
      </c>
    </row>
    <row r="355" spans="1:17" s="48" customFormat="1" ht="14.45" customHeight="1">
      <c r="A355" s="9"/>
      <c r="B355" s="18" t="s">
        <v>20</v>
      </c>
      <c r="C355" s="42">
        <v>20</v>
      </c>
      <c r="D355" s="20">
        <v>1149.51</v>
      </c>
      <c r="E355" s="20">
        <v>14600.4</v>
      </c>
      <c r="F355" s="55">
        <v>17</v>
      </c>
      <c r="G355" s="56">
        <v>31.51</v>
      </c>
      <c r="H355" s="56">
        <v>5775</v>
      </c>
      <c r="I355" s="56">
        <v>2166</v>
      </c>
      <c r="J355" s="56">
        <v>144999.51</v>
      </c>
      <c r="K355" s="20">
        <v>244</v>
      </c>
      <c r="L355" s="20">
        <v>102</v>
      </c>
      <c r="M355" s="20">
        <v>3232</v>
      </c>
      <c r="N355" s="20">
        <v>85</v>
      </c>
      <c r="O355" s="20"/>
      <c r="P355" s="20">
        <v>2452</v>
      </c>
      <c r="Q355" s="56">
        <v>750.4</v>
      </c>
    </row>
    <row r="356" spans="1:17" s="48" customFormat="1" ht="14.45" customHeight="1">
      <c r="A356" s="9"/>
      <c r="B356" s="18" t="s">
        <v>21</v>
      </c>
      <c r="C356" s="42">
        <v>1</v>
      </c>
      <c r="D356" s="20" t="s">
        <v>19</v>
      </c>
      <c r="E356" s="20">
        <v>17691.5</v>
      </c>
      <c r="F356" s="55">
        <v>3</v>
      </c>
      <c r="G356" s="56">
        <v>249.3</v>
      </c>
      <c r="H356" s="56">
        <v>1098</v>
      </c>
      <c r="I356" s="56" t="s">
        <v>19</v>
      </c>
      <c r="J356" s="56">
        <v>433819.3</v>
      </c>
      <c r="K356" s="20">
        <v>42</v>
      </c>
      <c r="L356" s="20">
        <v>99</v>
      </c>
      <c r="M356" s="21" t="s">
        <v>19</v>
      </c>
      <c r="N356" s="20">
        <v>32</v>
      </c>
      <c r="O356" s="20"/>
      <c r="P356" s="20">
        <v>17</v>
      </c>
      <c r="Q356" s="56">
        <v>105</v>
      </c>
    </row>
    <row r="357" spans="1:17" s="48" customFormat="1" ht="14.45" customHeight="1">
      <c r="A357" s="9"/>
      <c r="B357" s="18" t="s">
        <v>22</v>
      </c>
      <c r="C357" s="42">
        <v>5</v>
      </c>
      <c r="D357" s="20">
        <v>170.3</v>
      </c>
      <c r="E357" s="20">
        <v>114</v>
      </c>
      <c r="F357" s="55">
        <v>12</v>
      </c>
      <c r="G357" s="56">
        <v>17.3</v>
      </c>
      <c r="H357" s="56">
        <v>421</v>
      </c>
      <c r="I357" s="56">
        <v>153</v>
      </c>
      <c r="J357" s="56">
        <v>2453776</v>
      </c>
      <c r="K357" s="20">
        <v>487</v>
      </c>
      <c r="L357" s="20">
        <v>33</v>
      </c>
      <c r="M357" s="21">
        <v>358</v>
      </c>
      <c r="N357" s="20">
        <v>53</v>
      </c>
      <c r="O357" s="20"/>
      <c r="P357" s="20">
        <v>26</v>
      </c>
      <c r="Q357" s="56">
        <v>29.5</v>
      </c>
    </row>
    <row r="358" spans="1:17" s="48" customFormat="1" ht="14.45" customHeight="1">
      <c r="A358" s="9"/>
      <c r="B358" s="18" t="s">
        <v>23</v>
      </c>
      <c r="C358" s="42">
        <v>15</v>
      </c>
      <c r="D358" s="20">
        <v>4300</v>
      </c>
      <c r="E358" s="20">
        <v>2536</v>
      </c>
      <c r="F358" s="55">
        <v>113</v>
      </c>
      <c r="G358" s="56">
        <v>239</v>
      </c>
      <c r="H358" s="56">
        <v>6517</v>
      </c>
      <c r="I358" s="56">
        <v>12707</v>
      </c>
      <c r="J358" s="56">
        <v>1210500</v>
      </c>
      <c r="K358" s="20">
        <v>2287</v>
      </c>
      <c r="L358" s="20">
        <v>622</v>
      </c>
      <c r="M358" s="20">
        <v>19934</v>
      </c>
      <c r="N358" s="20">
        <v>635</v>
      </c>
      <c r="O358" s="20"/>
      <c r="P358" s="20">
        <v>116</v>
      </c>
      <c r="Q358" s="56">
        <v>2658</v>
      </c>
    </row>
    <row r="359" spans="1:17" s="48" customFormat="1" ht="14.45" customHeight="1">
      <c r="A359" s="9"/>
      <c r="B359" s="18" t="s">
        <v>24</v>
      </c>
      <c r="C359" s="42">
        <v>13</v>
      </c>
      <c r="D359" s="20">
        <v>2988</v>
      </c>
      <c r="E359" s="20">
        <v>167989</v>
      </c>
      <c r="F359" s="55">
        <v>122</v>
      </c>
      <c r="G359" s="56">
        <v>26</v>
      </c>
      <c r="H359" s="56">
        <v>1223</v>
      </c>
      <c r="I359" s="56">
        <v>8848</v>
      </c>
      <c r="J359" s="56">
        <v>371243</v>
      </c>
      <c r="K359" s="20">
        <v>314</v>
      </c>
      <c r="L359" s="20">
        <v>19</v>
      </c>
      <c r="M359" s="20">
        <v>7149</v>
      </c>
      <c r="N359" s="20">
        <v>214</v>
      </c>
      <c r="O359" s="20"/>
      <c r="P359" s="20">
        <v>14</v>
      </c>
      <c r="Q359" s="56">
        <v>20</v>
      </c>
    </row>
    <row r="360" spans="1:17" s="48" customFormat="1" ht="14.45" customHeight="1">
      <c r="A360" s="9"/>
      <c r="B360" s="18" t="s">
        <v>25</v>
      </c>
      <c r="C360" s="42">
        <v>126</v>
      </c>
      <c r="D360" s="20">
        <v>1293</v>
      </c>
      <c r="E360" s="20">
        <v>347811</v>
      </c>
      <c r="F360" s="55">
        <v>420</v>
      </c>
      <c r="G360" s="56">
        <v>168</v>
      </c>
      <c r="H360" s="56">
        <v>2217</v>
      </c>
      <c r="I360" s="56">
        <v>25755</v>
      </c>
      <c r="J360" s="56">
        <v>28697.3</v>
      </c>
      <c r="K360" s="20">
        <v>526</v>
      </c>
      <c r="L360" s="20">
        <v>33</v>
      </c>
      <c r="M360" s="20">
        <v>36917</v>
      </c>
      <c r="N360" s="20">
        <v>414</v>
      </c>
      <c r="O360" s="20"/>
      <c r="P360" s="20">
        <v>474</v>
      </c>
      <c r="Q360" s="56">
        <v>292</v>
      </c>
    </row>
    <row r="361" spans="1:17" s="48" customFormat="1" ht="14.45" customHeight="1">
      <c r="A361" s="9"/>
      <c r="B361" s="18" t="s">
        <v>26</v>
      </c>
      <c r="C361" s="42">
        <v>5</v>
      </c>
      <c r="D361" s="20">
        <v>911.3</v>
      </c>
      <c r="E361" s="20">
        <v>291817</v>
      </c>
      <c r="F361" s="55">
        <v>60</v>
      </c>
      <c r="G361" s="56">
        <v>22</v>
      </c>
      <c r="H361" s="56">
        <v>1467</v>
      </c>
      <c r="I361" s="56">
        <v>613</v>
      </c>
      <c r="J361" s="56">
        <v>107919</v>
      </c>
      <c r="K361" s="20">
        <v>127</v>
      </c>
      <c r="L361" s="20">
        <v>18</v>
      </c>
      <c r="M361" s="21">
        <v>1452</v>
      </c>
      <c r="N361" s="20">
        <v>12</v>
      </c>
      <c r="O361" s="20"/>
      <c r="P361" s="20">
        <v>10</v>
      </c>
      <c r="Q361" s="56">
        <v>28</v>
      </c>
    </row>
    <row r="362" spans="1:17" s="48" customFormat="1" ht="14.45" customHeight="1">
      <c r="A362" s="9"/>
      <c r="B362" s="18" t="s">
        <v>27</v>
      </c>
      <c r="C362" s="42">
        <v>1</v>
      </c>
      <c r="D362" s="20">
        <v>1638</v>
      </c>
      <c r="E362" s="20">
        <v>8200</v>
      </c>
      <c r="F362" s="55">
        <v>13</v>
      </c>
      <c r="G362" s="56">
        <v>80</v>
      </c>
      <c r="H362" s="56">
        <v>3860</v>
      </c>
      <c r="I362" s="56" t="s">
        <v>19</v>
      </c>
      <c r="J362" s="56">
        <v>1443429</v>
      </c>
      <c r="K362" s="20">
        <v>1436</v>
      </c>
      <c r="L362" s="20">
        <v>124</v>
      </c>
      <c r="M362" s="21" t="s">
        <v>19</v>
      </c>
      <c r="N362" s="20">
        <v>18</v>
      </c>
      <c r="O362" s="20"/>
      <c r="P362" s="20">
        <v>15</v>
      </c>
      <c r="Q362" s="56">
        <v>248</v>
      </c>
    </row>
    <row r="363" spans="1:17" s="48" customFormat="1" ht="14.45" customHeight="1">
      <c r="A363" s="9"/>
      <c r="B363" s="18" t="s">
        <v>28</v>
      </c>
      <c r="C363" s="42">
        <v>11</v>
      </c>
      <c r="D363" s="20">
        <v>1211</v>
      </c>
      <c r="E363" s="20">
        <v>3743</v>
      </c>
      <c r="F363" s="55">
        <v>139</v>
      </c>
      <c r="G363" s="56">
        <v>140</v>
      </c>
      <c r="H363" s="56">
        <v>3183</v>
      </c>
      <c r="I363" s="56">
        <v>43871</v>
      </c>
      <c r="J363" s="56">
        <v>15925</v>
      </c>
      <c r="K363" s="20">
        <v>408</v>
      </c>
      <c r="L363" s="20">
        <v>247</v>
      </c>
      <c r="M363" s="20">
        <v>22841</v>
      </c>
      <c r="N363" s="20">
        <v>399</v>
      </c>
      <c r="O363" s="20"/>
      <c r="P363" s="20">
        <v>395</v>
      </c>
      <c r="Q363" s="56">
        <v>164</v>
      </c>
    </row>
    <row r="364" spans="1:17" s="48" customFormat="1" ht="14.45" customHeight="1">
      <c r="A364" s="9"/>
      <c r="B364" s="18" t="s">
        <v>29</v>
      </c>
      <c r="C364" s="42" t="s">
        <v>19</v>
      </c>
      <c r="D364" s="20">
        <v>24</v>
      </c>
      <c r="E364" s="20">
        <v>2308</v>
      </c>
      <c r="F364" s="55" t="s">
        <v>19</v>
      </c>
      <c r="G364" s="56">
        <v>9</v>
      </c>
      <c r="H364" s="56">
        <v>5628</v>
      </c>
      <c r="I364" s="56" t="s">
        <v>19</v>
      </c>
      <c r="J364" s="56">
        <v>164681</v>
      </c>
      <c r="K364" s="20">
        <v>68</v>
      </c>
      <c r="L364" s="20">
        <v>1900</v>
      </c>
      <c r="M364" s="21" t="s">
        <v>19</v>
      </c>
      <c r="N364" s="20" t="s">
        <v>19</v>
      </c>
      <c r="O364" s="20"/>
      <c r="P364" s="20" t="s">
        <v>19</v>
      </c>
      <c r="Q364" s="56">
        <v>1155</v>
      </c>
    </row>
    <row r="365" spans="1:17" s="48" customFormat="1" ht="14.45" customHeight="1">
      <c r="A365" s="9"/>
      <c r="B365" s="18" t="s">
        <v>30</v>
      </c>
      <c r="C365" s="42">
        <v>11</v>
      </c>
      <c r="D365" s="20">
        <v>566</v>
      </c>
      <c r="E365" s="20" t="s">
        <v>19</v>
      </c>
      <c r="F365" s="55" t="s">
        <v>19</v>
      </c>
      <c r="G365" s="56">
        <v>3</v>
      </c>
      <c r="H365" s="56">
        <v>6925</v>
      </c>
      <c r="I365" s="56" t="s">
        <v>19</v>
      </c>
      <c r="J365" s="56">
        <v>4432</v>
      </c>
      <c r="K365" s="20">
        <v>162</v>
      </c>
      <c r="L365" s="20">
        <v>7</v>
      </c>
      <c r="M365" s="21">
        <v>75</v>
      </c>
      <c r="N365" s="20">
        <v>3</v>
      </c>
      <c r="O365" s="20"/>
      <c r="P365" s="20" t="s">
        <v>19</v>
      </c>
      <c r="Q365" s="56">
        <v>12</v>
      </c>
    </row>
    <row r="366" spans="1:17" s="48" customFormat="1" ht="14.45" customHeight="1">
      <c r="A366" s="9"/>
      <c r="B366" s="18" t="s">
        <v>31</v>
      </c>
      <c r="C366" s="42">
        <v>1</v>
      </c>
      <c r="D366" s="57" t="s">
        <v>19</v>
      </c>
      <c r="E366" s="57">
        <v>547</v>
      </c>
      <c r="F366" s="55">
        <v>610</v>
      </c>
      <c r="G366" s="56">
        <v>183</v>
      </c>
      <c r="H366" s="56">
        <v>1447</v>
      </c>
      <c r="I366" s="56" t="s">
        <v>19</v>
      </c>
      <c r="J366" s="56">
        <v>55873</v>
      </c>
      <c r="K366" s="20">
        <v>24</v>
      </c>
      <c r="L366" s="20">
        <v>6</v>
      </c>
      <c r="M366" s="20">
        <v>450</v>
      </c>
      <c r="N366" s="20">
        <v>213</v>
      </c>
      <c r="O366" s="20"/>
      <c r="P366" s="20">
        <v>29</v>
      </c>
      <c r="Q366" s="56">
        <v>26</v>
      </c>
    </row>
    <row r="367" spans="1:17" s="48" customFormat="1" ht="14.45" customHeight="1">
      <c r="A367" s="9"/>
      <c r="B367" s="18" t="s">
        <v>32</v>
      </c>
      <c r="C367" s="42">
        <v>6</v>
      </c>
      <c r="D367" s="57">
        <v>80</v>
      </c>
      <c r="E367" s="57">
        <v>269</v>
      </c>
      <c r="F367" s="55">
        <v>787</v>
      </c>
      <c r="G367" s="56">
        <v>42</v>
      </c>
      <c r="H367" s="56">
        <v>2035</v>
      </c>
      <c r="I367" s="56">
        <v>10887</v>
      </c>
      <c r="J367" s="56">
        <v>249008</v>
      </c>
      <c r="K367" s="20">
        <v>38</v>
      </c>
      <c r="L367" s="20">
        <v>12</v>
      </c>
      <c r="M367" s="20">
        <v>8579</v>
      </c>
      <c r="N367" s="20">
        <v>205</v>
      </c>
      <c r="O367" s="20"/>
      <c r="P367" s="20">
        <v>150</v>
      </c>
      <c r="Q367" s="56">
        <v>18</v>
      </c>
    </row>
    <row r="368" spans="1:17" s="48" customFormat="1" ht="14.45" customHeight="1">
      <c r="A368" s="9"/>
      <c r="B368" s="18" t="s">
        <v>33</v>
      </c>
      <c r="C368" s="43" t="s">
        <v>19</v>
      </c>
      <c r="D368" s="55">
        <v>156</v>
      </c>
      <c r="E368" s="55" t="s">
        <v>19</v>
      </c>
      <c r="F368" s="55" t="s">
        <v>19</v>
      </c>
      <c r="G368" s="56" t="s">
        <v>19</v>
      </c>
      <c r="H368" s="55">
        <v>865</v>
      </c>
      <c r="I368" s="55" t="s">
        <v>19</v>
      </c>
      <c r="J368" s="55">
        <v>2146</v>
      </c>
      <c r="K368" s="20" t="s">
        <v>19</v>
      </c>
      <c r="L368" s="20" t="s">
        <v>19</v>
      </c>
      <c r="M368" s="20" t="s">
        <v>19</v>
      </c>
      <c r="N368" s="20" t="s">
        <v>19</v>
      </c>
      <c r="O368" s="20"/>
      <c r="P368" s="20" t="s">
        <v>19</v>
      </c>
      <c r="Q368" s="55">
        <v>5</v>
      </c>
    </row>
    <row r="369" spans="1:18" s="48" customFormat="1" ht="14.45" customHeight="1">
      <c r="A369" s="9"/>
      <c r="B369" s="18" t="s">
        <v>34</v>
      </c>
      <c r="C369" s="43" t="s">
        <v>19</v>
      </c>
      <c r="D369" s="55" t="s">
        <v>19</v>
      </c>
      <c r="E369" s="55" t="s">
        <v>19</v>
      </c>
      <c r="F369" s="55" t="s">
        <v>19</v>
      </c>
      <c r="G369" s="56" t="s">
        <v>19</v>
      </c>
      <c r="H369" s="55" t="s">
        <v>19</v>
      </c>
      <c r="I369" s="55" t="s">
        <v>19</v>
      </c>
      <c r="J369" s="55" t="s">
        <v>19</v>
      </c>
      <c r="K369" s="20" t="s">
        <v>19</v>
      </c>
      <c r="L369" s="20" t="s">
        <v>19</v>
      </c>
      <c r="M369" s="20" t="s">
        <v>19</v>
      </c>
      <c r="N369" s="20" t="s">
        <v>19</v>
      </c>
      <c r="O369" s="20"/>
      <c r="P369" s="20" t="s">
        <v>19</v>
      </c>
      <c r="Q369" s="55" t="s">
        <v>19</v>
      </c>
    </row>
    <row r="370" spans="1:18" s="48" customFormat="1" ht="14.45" customHeight="1">
      <c r="A370" s="9"/>
      <c r="B370" s="18" t="s">
        <v>35</v>
      </c>
      <c r="C370" s="43" t="s">
        <v>19</v>
      </c>
      <c r="D370" s="55" t="s">
        <v>19</v>
      </c>
      <c r="E370" s="55" t="s">
        <v>19</v>
      </c>
      <c r="F370" s="55" t="s">
        <v>19</v>
      </c>
      <c r="G370" s="56" t="s">
        <v>19</v>
      </c>
      <c r="H370" s="55" t="s">
        <v>19</v>
      </c>
      <c r="I370" s="55" t="s">
        <v>19</v>
      </c>
      <c r="J370" s="55" t="s">
        <v>19</v>
      </c>
      <c r="K370" s="20" t="s">
        <v>19</v>
      </c>
      <c r="L370" s="20" t="s">
        <v>19</v>
      </c>
      <c r="M370" s="20" t="s">
        <v>19</v>
      </c>
      <c r="N370" s="20" t="s">
        <v>19</v>
      </c>
      <c r="O370" s="20"/>
      <c r="P370" s="20" t="s">
        <v>19</v>
      </c>
      <c r="Q370" s="55" t="s">
        <v>19</v>
      </c>
    </row>
    <row r="371" spans="1:18" ht="4.5" customHeight="1">
      <c r="A371" s="2"/>
      <c r="D371" s="8"/>
      <c r="E371" s="8"/>
      <c r="F371" s="22"/>
      <c r="G371" s="22"/>
      <c r="H371" s="22"/>
      <c r="I371" s="8"/>
      <c r="J371" s="8"/>
      <c r="K371" s="8"/>
      <c r="L371" s="8"/>
      <c r="M371" s="8"/>
      <c r="N371" s="8"/>
      <c r="O371" s="8"/>
      <c r="P371" s="8"/>
      <c r="Q371" s="8"/>
    </row>
    <row r="372" spans="1:18" s="48" customFormat="1" ht="15" customHeight="1">
      <c r="A372" s="9"/>
      <c r="B372" s="25" t="s">
        <v>36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1"/>
    </row>
    <row r="373" spans="1:18" s="10" customFormat="1" ht="15">
      <c r="A373" s="9"/>
      <c r="B373" s="74" t="s">
        <v>0</v>
      </c>
      <c r="C373" s="75" t="s">
        <v>1</v>
      </c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8" s="10" customFormat="1" ht="15">
      <c r="A374" s="9"/>
      <c r="B374" s="74"/>
      <c r="C374" s="86" t="s">
        <v>37</v>
      </c>
      <c r="D374" s="80" t="s">
        <v>38</v>
      </c>
      <c r="E374" s="69" t="s">
        <v>39</v>
      </c>
      <c r="F374" s="80" t="s">
        <v>40</v>
      </c>
      <c r="G374" s="80" t="s">
        <v>41</v>
      </c>
      <c r="H374" s="80" t="s">
        <v>42</v>
      </c>
      <c r="I374" s="80" t="s">
        <v>43</v>
      </c>
      <c r="J374" s="84" t="s">
        <v>44</v>
      </c>
      <c r="K374" s="82" t="s">
        <v>74</v>
      </c>
      <c r="L374" s="80" t="s">
        <v>46</v>
      </c>
      <c r="M374" s="82" t="s">
        <v>73</v>
      </c>
      <c r="N374" s="80" t="s">
        <v>48</v>
      </c>
      <c r="O374" s="72"/>
      <c r="P374" s="88" t="s">
        <v>49</v>
      </c>
      <c r="Q374" s="80" t="s">
        <v>50</v>
      </c>
    </row>
    <row r="375" spans="1:18" s="10" customFormat="1" ht="15">
      <c r="A375" s="9"/>
      <c r="B375" s="74"/>
      <c r="C375" s="87"/>
      <c r="D375" s="81"/>
      <c r="E375" s="69" t="s">
        <v>51</v>
      </c>
      <c r="F375" s="81"/>
      <c r="G375" s="81"/>
      <c r="H375" s="81"/>
      <c r="I375" s="81"/>
      <c r="J375" s="85"/>
      <c r="K375" s="83"/>
      <c r="L375" s="81"/>
      <c r="M375" s="83"/>
      <c r="N375" s="81"/>
      <c r="O375" s="69"/>
      <c r="P375" s="89"/>
      <c r="Q375" s="81"/>
      <c r="R375" s="30"/>
    </row>
    <row r="376" spans="1:18" s="48" customFormat="1" ht="5.0999999999999996" customHeight="1">
      <c r="A376" s="9"/>
      <c r="B376" s="11"/>
      <c r="C376" s="45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</row>
    <row r="377" spans="1:18" s="48" customFormat="1" ht="15" customHeight="1">
      <c r="A377" s="9"/>
      <c r="B377" s="11" t="s">
        <v>58</v>
      </c>
      <c r="C377" s="14">
        <f>SUM(C379:C395)</f>
        <v>4985881</v>
      </c>
      <c r="D377" s="15">
        <f>SUM(D379:D395)</f>
        <v>3168055.62</v>
      </c>
      <c r="E377" s="15">
        <f t="shared" ref="E377" si="18">SUM(E379:E395)</f>
        <v>26432.620000000003</v>
      </c>
      <c r="F377" s="15">
        <f>SUM(F379:F395)</f>
        <v>1148.6199999999999</v>
      </c>
      <c r="G377" s="15">
        <f>SUM(G379:G395)</f>
        <v>3497</v>
      </c>
      <c r="H377" s="15">
        <f>SUM(H379:H395)</f>
        <v>57294</v>
      </c>
      <c r="I377" s="15">
        <f t="shared" ref="I377" si="19">SUM(I379:I395)</f>
        <v>43790.62</v>
      </c>
      <c r="J377" s="15">
        <f>SUM(J379:J395)</f>
        <v>8856312</v>
      </c>
      <c r="K377" s="15">
        <f t="shared" ref="K377:M377" si="20">SUM(K379:K395)</f>
        <v>107937</v>
      </c>
      <c r="L377" s="15">
        <f t="shared" si="20"/>
        <v>5883</v>
      </c>
      <c r="M377" s="15">
        <f t="shared" si="20"/>
        <v>6563</v>
      </c>
      <c r="N377" s="15">
        <f>SUM(N379:N395)</f>
        <v>50088</v>
      </c>
      <c r="O377" s="15"/>
      <c r="P377" s="15">
        <f t="shared" ref="P377:Q377" si="21">SUM(P379:P395)</f>
        <v>1139147</v>
      </c>
      <c r="Q377" s="15">
        <f t="shared" si="21"/>
        <v>12473.62</v>
      </c>
    </row>
    <row r="378" spans="1:18" ht="5.0999999999999996" customHeight="1">
      <c r="A378" s="2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8" s="48" customFormat="1" ht="14.45" customHeight="1">
      <c r="A379" s="9"/>
      <c r="B379" s="18" t="s">
        <v>18</v>
      </c>
      <c r="C379" s="42">
        <v>27210</v>
      </c>
      <c r="D379" s="56">
        <v>170499.51</v>
      </c>
      <c r="E379" s="56">
        <v>279.51</v>
      </c>
      <c r="F379" s="56" t="s">
        <v>19</v>
      </c>
      <c r="G379" s="56">
        <v>43</v>
      </c>
      <c r="H379" s="56">
        <v>4400</v>
      </c>
      <c r="I379" s="56">
        <v>15599.51</v>
      </c>
      <c r="J379" s="56">
        <v>104001</v>
      </c>
      <c r="K379" s="56">
        <v>1240</v>
      </c>
      <c r="L379" s="56">
        <v>75</v>
      </c>
      <c r="M379" s="56">
        <v>3780</v>
      </c>
      <c r="N379" s="56">
        <v>1866</v>
      </c>
      <c r="O379" s="56"/>
      <c r="P379" s="56" t="s">
        <v>19</v>
      </c>
      <c r="Q379" s="56">
        <v>165.51</v>
      </c>
    </row>
    <row r="380" spans="1:18" s="48" customFormat="1" ht="14.45" customHeight="1">
      <c r="A380" s="9"/>
      <c r="B380" s="18" t="s">
        <v>20</v>
      </c>
      <c r="C380" s="42">
        <v>509600</v>
      </c>
      <c r="D380" s="56">
        <v>590579.51</v>
      </c>
      <c r="E380" s="56">
        <v>2607.5100000000002</v>
      </c>
      <c r="F380" s="56">
        <v>19.510000000000002</v>
      </c>
      <c r="G380" s="56">
        <v>29</v>
      </c>
      <c r="H380" s="56">
        <v>6650</v>
      </c>
      <c r="I380" s="56">
        <v>21069.51</v>
      </c>
      <c r="J380" s="56">
        <v>864849</v>
      </c>
      <c r="K380" s="56">
        <v>10850</v>
      </c>
      <c r="L380" s="56">
        <v>3990</v>
      </c>
      <c r="M380" s="56">
        <v>1400</v>
      </c>
      <c r="N380" s="56">
        <v>2370</v>
      </c>
      <c r="O380" s="56"/>
      <c r="P380" s="56">
        <v>24700</v>
      </c>
      <c r="Q380" s="56">
        <v>213.51</v>
      </c>
    </row>
    <row r="381" spans="1:18" s="48" customFormat="1" ht="14.45" customHeight="1">
      <c r="A381" s="9"/>
      <c r="B381" s="18" t="s">
        <v>21</v>
      </c>
      <c r="C381" s="42">
        <v>17900</v>
      </c>
      <c r="D381" s="56">
        <v>76000.3</v>
      </c>
      <c r="E381" s="56">
        <v>825.3</v>
      </c>
      <c r="F381" s="56">
        <v>1.51</v>
      </c>
      <c r="G381" s="56">
        <v>61</v>
      </c>
      <c r="H381" s="56">
        <v>3037</v>
      </c>
      <c r="I381" s="56">
        <v>134.30000000000001</v>
      </c>
      <c r="J381" s="56" t="s">
        <v>19</v>
      </c>
      <c r="K381" s="56" t="s">
        <v>19</v>
      </c>
      <c r="L381" s="56">
        <v>29</v>
      </c>
      <c r="M381" s="56">
        <v>11</v>
      </c>
      <c r="N381" s="56">
        <v>1650</v>
      </c>
      <c r="O381" s="56"/>
      <c r="P381" s="56" t="s">
        <v>19</v>
      </c>
      <c r="Q381" s="56">
        <v>29.3</v>
      </c>
    </row>
    <row r="382" spans="1:18" s="48" customFormat="1" ht="14.45" customHeight="1">
      <c r="A382" s="9"/>
      <c r="B382" s="18" t="s">
        <v>22</v>
      </c>
      <c r="C382" s="42">
        <v>21600</v>
      </c>
      <c r="D382" s="56">
        <v>180000</v>
      </c>
      <c r="E382" s="56">
        <v>450</v>
      </c>
      <c r="F382" s="56" t="s">
        <v>19</v>
      </c>
      <c r="G382" s="56">
        <v>15</v>
      </c>
      <c r="H382" s="56">
        <v>3250</v>
      </c>
      <c r="I382" s="56">
        <v>50.3</v>
      </c>
      <c r="J382" s="56">
        <v>35001</v>
      </c>
      <c r="K382" s="56" t="s">
        <v>19</v>
      </c>
      <c r="L382" s="56">
        <v>10</v>
      </c>
      <c r="M382" s="56" t="s">
        <v>19</v>
      </c>
      <c r="N382" s="56">
        <v>172</v>
      </c>
      <c r="O382" s="56"/>
      <c r="P382" s="56">
        <v>4800</v>
      </c>
      <c r="Q382" s="56">
        <v>11</v>
      </c>
    </row>
    <row r="383" spans="1:18" s="48" customFormat="1" ht="14.45" customHeight="1">
      <c r="A383" s="9"/>
      <c r="B383" s="18" t="s">
        <v>23</v>
      </c>
      <c r="C383" s="42">
        <v>800800</v>
      </c>
      <c r="D383" s="56">
        <v>600000</v>
      </c>
      <c r="E383" s="56">
        <v>3040</v>
      </c>
      <c r="F383" s="56">
        <v>18.3</v>
      </c>
      <c r="G383" s="56">
        <v>25</v>
      </c>
      <c r="H383" s="56">
        <v>11400</v>
      </c>
      <c r="I383" s="56">
        <v>720</v>
      </c>
      <c r="J383" s="56">
        <v>1212720</v>
      </c>
      <c r="K383" s="56">
        <v>2625</v>
      </c>
      <c r="L383" s="56">
        <v>256</v>
      </c>
      <c r="M383" s="56">
        <v>180</v>
      </c>
      <c r="N383" s="56">
        <v>25806</v>
      </c>
      <c r="O383" s="56"/>
      <c r="P383" s="56">
        <v>222857</v>
      </c>
      <c r="Q383" s="56">
        <v>2940</v>
      </c>
    </row>
    <row r="384" spans="1:18" s="48" customFormat="1" ht="14.45" customHeight="1">
      <c r="A384" s="9"/>
      <c r="B384" s="18" t="s">
        <v>24</v>
      </c>
      <c r="C384" s="42">
        <v>308000</v>
      </c>
      <c r="D384" s="56">
        <v>304000</v>
      </c>
      <c r="E384" s="56">
        <v>1512.3</v>
      </c>
      <c r="F384" s="56" t="s">
        <v>19</v>
      </c>
      <c r="G384" s="56">
        <v>20</v>
      </c>
      <c r="H384" s="56">
        <v>4635</v>
      </c>
      <c r="I384" s="56">
        <v>1240</v>
      </c>
      <c r="J384" s="56">
        <v>449534</v>
      </c>
      <c r="K384" s="56">
        <v>18600</v>
      </c>
      <c r="L384" s="56">
        <v>46</v>
      </c>
      <c r="M384" s="56">
        <v>252</v>
      </c>
      <c r="N384" s="56">
        <v>390</v>
      </c>
      <c r="O384" s="73" t="s">
        <v>76</v>
      </c>
      <c r="P384" s="56">
        <v>97500</v>
      </c>
      <c r="Q384" s="56">
        <v>40.299999999999997</v>
      </c>
    </row>
    <row r="385" spans="1:17" s="48" customFormat="1" ht="14.45" customHeight="1">
      <c r="A385" s="9"/>
      <c r="B385" s="18" t="s">
        <v>25</v>
      </c>
      <c r="C385" s="42">
        <v>342750</v>
      </c>
      <c r="D385" s="56">
        <v>397750</v>
      </c>
      <c r="E385" s="56">
        <v>1068</v>
      </c>
      <c r="F385" s="56">
        <v>789</v>
      </c>
      <c r="G385" s="56">
        <v>103</v>
      </c>
      <c r="H385" s="56">
        <v>5950</v>
      </c>
      <c r="I385" s="56">
        <v>900</v>
      </c>
      <c r="J385" s="56">
        <v>1737417</v>
      </c>
      <c r="K385" s="56">
        <v>37080</v>
      </c>
      <c r="L385" s="56">
        <v>185</v>
      </c>
      <c r="M385" s="56">
        <v>7</v>
      </c>
      <c r="N385" s="56">
        <v>1000</v>
      </c>
      <c r="O385" s="56"/>
      <c r="P385" s="56">
        <v>376370</v>
      </c>
      <c r="Q385" s="56">
        <v>8400</v>
      </c>
    </row>
    <row r="386" spans="1:17" s="48" customFormat="1" ht="14.45" customHeight="1">
      <c r="A386" s="9"/>
      <c r="B386" s="18" t="s">
        <v>26</v>
      </c>
      <c r="C386" s="42">
        <v>21750</v>
      </c>
      <c r="D386" s="56">
        <v>57200.3</v>
      </c>
      <c r="E386" s="56">
        <v>218</v>
      </c>
      <c r="F386" s="56">
        <v>9.3000000000000007</v>
      </c>
      <c r="G386" s="56">
        <v>24</v>
      </c>
      <c r="H386" s="56">
        <v>2030</v>
      </c>
      <c r="I386" s="56">
        <v>30</v>
      </c>
      <c r="J386" s="56">
        <v>69678</v>
      </c>
      <c r="K386" s="56">
        <v>6586</v>
      </c>
      <c r="L386" s="56">
        <v>8</v>
      </c>
      <c r="M386" s="56">
        <v>1</v>
      </c>
      <c r="N386" s="56">
        <v>360</v>
      </c>
      <c r="O386" s="56"/>
      <c r="P386" s="56">
        <v>12000</v>
      </c>
      <c r="Q386" s="56">
        <v>54</v>
      </c>
    </row>
    <row r="387" spans="1:17" s="48" customFormat="1" ht="14.45" customHeight="1">
      <c r="A387" s="9"/>
      <c r="B387" s="18" t="s">
        <v>27</v>
      </c>
      <c r="C387" s="42">
        <v>21300</v>
      </c>
      <c r="D387" s="56">
        <v>168000</v>
      </c>
      <c r="E387" s="56">
        <v>1187</v>
      </c>
      <c r="F387" s="56" t="s">
        <v>19</v>
      </c>
      <c r="G387" s="56">
        <v>2928</v>
      </c>
      <c r="H387" s="56">
        <v>5600</v>
      </c>
      <c r="I387" s="56">
        <v>28</v>
      </c>
      <c r="J387" s="56">
        <v>40</v>
      </c>
      <c r="K387" s="56">
        <v>450</v>
      </c>
      <c r="L387" s="56">
        <v>14</v>
      </c>
      <c r="M387" s="56">
        <v>9</v>
      </c>
      <c r="N387" s="56">
        <v>2520</v>
      </c>
      <c r="O387" s="56"/>
      <c r="P387" s="56" t="s">
        <v>19</v>
      </c>
      <c r="Q387" s="56">
        <v>58</v>
      </c>
    </row>
    <row r="388" spans="1:17" s="48" customFormat="1" ht="14.45" customHeight="1">
      <c r="A388" s="9"/>
      <c r="B388" s="18" t="s">
        <v>28</v>
      </c>
      <c r="C388" s="42">
        <v>1512367</v>
      </c>
      <c r="D388" s="56">
        <v>260000</v>
      </c>
      <c r="E388" s="56">
        <v>1312</v>
      </c>
      <c r="F388" s="56">
        <v>310</v>
      </c>
      <c r="G388" s="56">
        <v>166</v>
      </c>
      <c r="H388" s="56">
        <v>4272</v>
      </c>
      <c r="I388" s="56">
        <v>140</v>
      </c>
      <c r="J388" s="56">
        <v>2288306</v>
      </c>
      <c r="K388" s="56">
        <v>5070</v>
      </c>
      <c r="L388" s="56">
        <v>34</v>
      </c>
      <c r="M388" s="56">
        <v>126</v>
      </c>
      <c r="N388" s="56">
        <v>1800</v>
      </c>
      <c r="O388" s="56"/>
      <c r="P388" s="56">
        <v>329520</v>
      </c>
      <c r="Q388" s="56">
        <v>145</v>
      </c>
    </row>
    <row r="389" spans="1:17" s="48" customFormat="1" ht="14.45" customHeight="1">
      <c r="A389" s="9"/>
      <c r="B389" s="18" t="s">
        <v>29</v>
      </c>
      <c r="C389" s="42">
        <v>1286</v>
      </c>
      <c r="D389" s="56">
        <v>13000</v>
      </c>
      <c r="E389" s="56">
        <v>45</v>
      </c>
      <c r="F389" s="56">
        <v>1</v>
      </c>
      <c r="G389" s="56">
        <v>13</v>
      </c>
      <c r="H389" s="56">
        <v>518</v>
      </c>
      <c r="I389" s="56">
        <v>51</v>
      </c>
      <c r="J389" s="56" t="s">
        <v>19</v>
      </c>
      <c r="K389" s="56" t="s">
        <v>19</v>
      </c>
      <c r="L389" s="56">
        <v>4</v>
      </c>
      <c r="M389" s="56" t="s">
        <v>19</v>
      </c>
      <c r="N389" s="56">
        <v>11660</v>
      </c>
      <c r="O389" s="56"/>
      <c r="P389" s="56" t="s">
        <v>19</v>
      </c>
      <c r="Q389" s="56">
        <v>130</v>
      </c>
    </row>
    <row r="390" spans="1:17" s="48" customFormat="1" ht="14.45" customHeight="1">
      <c r="A390" s="9"/>
      <c r="B390" s="18" t="s">
        <v>30</v>
      </c>
      <c r="C390" s="42">
        <v>25958</v>
      </c>
      <c r="D390" s="56">
        <v>20000</v>
      </c>
      <c r="E390" s="56">
        <v>215</v>
      </c>
      <c r="F390" s="56" t="s">
        <v>19</v>
      </c>
      <c r="G390" s="56">
        <v>50</v>
      </c>
      <c r="H390" s="56">
        <v>870</v>
      </c>
      <c r="I390" s="56">
        <v>35</v>
      </c>
      <c r="J390" s="56" t="s">
        <v>19</v>
      </c>
      <c r="K390" s="56" t="s">
        <v>19</v>
      </c>
      <c r="L390" s="56">
        <v>4</v>
      </c>
      <c r="M390" s="56" t="s">
        <v>19</v>
      </c>
      <c r="N390" s="56">
        <v>57</v>
      </c>
      <c r="O390" s="56"/>
      <c r="P390" s="56" t="s">
        <v>19</v>
      </c>
      <c r="Q390" s="56">
        <v>12</v>
      </c>
    </row>
    <row r="391" spans="1:17" s="48" customFormat="1" ht="14.45" customHeight="1">
      <c r="A391" s="9"/>
      <c r="B391" s="18" t="s">
        <v>31</v>
      </c>
      <c r="C391" s="42">
        <v>232060</v>
      </c>
      <c r="D391" s="56">
        <v>59808</v>
      </c>
      <c r="E391" s="56">
        <v>60</v>
      </c>
      <c r="F391" s="56" t="s">
        <v>19</v>
      </c>
      <c r="G391" s="56">
        <v>20</v>
      </c>
      <c r="H391" s="56">
        <v>785</v>
      </c>
      <c r="I391" s="56">
        <v>1120</v>
      </c>
      <c r="J391" s="56">
        <v>493014</v>
      </c>
      <c r="K391" s="56">
        <v>3360</v>
      </c>
      <c r="L391" s="56">
        <v>12</v>
      </c>
      <c r="M391" s="56">
        <v>185</v>
      </c>
      <c r="N391" s="56">
        <v>312</v>
      </c>
      <c r="O391" s="56"/>
      <c r="P391" s="56">
        <v>17400</v>
      </c>
      <c r="Q391" s="56">
        <v>105</v>
      </c>
    </row>
    <row r="392" spans="1:17" s="48" customFormat="1" ht="14.45" customHeight="1">
      <c r="A392" s="9"/>
      <c r="B392" s="18" t="s">
        <v>32</v>
      </c>
      <c r="C392" s="42">
        <v>1141500</v>
      </c>
      <c r="D392" s="56">
        <v>270000</v>
      </c>
      <c r="E392" s="56">
        <v>697</v>
      </c>
      <c r="F392" s="56" t="s">
        <v>19</v>
      </c>
      <c r="G392" s="56" t="s">
        <v>19</v>
      </c>
      <c r="H392" s="56">
        <v>3168</v>
      </c>
      <c r="I392" s="56">
        <v>1200</v>
      </c>
      <c r="J392" s="56">
        <v>1593284</v>
      </c>
      <c r="K392" s="56">
        <v>4800</v>
      </c>
      <c r="L392" s="56">
        <v>1210</v>
      </c>
      <c r="M392" s="56">
        <v>257</v>
      </c>
      <c r="N392" s="56">
        <v>75</v>
      </c>
      <c r="O392" s="56"/>
      <c r="P392" s="56">
        <v>54000</v>
      </c>
      <c r="Q392" s="56">
        <v>170</v>
      </c>
    </row>
    <row r="393" spans="1:17" s="48" customFormat="1" ht="14.45" customHeight="1">
      <c r="A393" s="9"/>
      <c r="B393" s="18" t="s">
        <v>33</v>
      </c>
      <c r="C393" s="43">
        <v>1664</v>
      </c>
      <c r="D393" s="55">
        <v>870</v>
      </c>
      <c r="E393" s="55">
        <v>3900</v>
      </c>
      <c r="F393" s="55" t="s">
        <v>19</v>
      </c>
      <c r="G393" s="55" t="s">
        <v>19</v>
      </c>
      <c r="H393" s="55">
        <v>460</v>
      </c>
      <c r="I393" s="55">
        <v>207</v>
      </c>
      <c r="J393" s="55" t="s">
        <v>19</v>
      </c>
      <c r="K393" s="55">
        <v>13376</v>
      </c>
      <c r="L393" s="55" t="s">
        <v>19</v>
      </c>
      <c r="M393" s="55">
        <v>75</v>
      </c>
      <c r="N393" s="55">
        <v>50</v>
      </c>
      <c r="O393" s="55"/>
      <c r="P393" s="55" t="s">
        <v>19</v>
      </c>
      <c r="Q393" s="55" t="s">
        <v>19</v>
      </c>
    </row>
    <row r="394" spans="1:17" s="48" customFormat="1" ht="14.45" customHeight="1">
      <c r="A394" s="9"/>
      <c r="B394" s="18" t="s">
        <v>34</v>
      </c>
      <c r="C394" s="43">
        <v>33</v>
      </c>
      <c r="D394" s="55">
        <v>208</v>
      </c>
      <c r="E394" s="55">
        <v>9000</v>
      </c>
      <c r="F394" s="55" t="s">
        <v>19</v>
      </c>
      <c r="G394" s="55" t="s">
        <v>19</v>
      </c>
      <c r="H394" s="55">
        <v>264</v>
      </c>
      <c r="I394" s="55">
        <v>1260</v>
      </c>
      <c r="J394" s="55">
        <v>8000</v>
      </c>
      <c r="K394" s="55">
        <v>3900</v>
      </c>
      <c r="L394" s="55">
        <v>6</v>
      </c>
      <c r="M394" s="55">
        <v>280</v>
      </c>
      <c r="N394" s="55" t="s">
        <v>19</v>
      </c>
      <c r="O394" s="55"/>
      <c r="P394" s="55" t="s">
        <v>19</v>
      </c>
      <c r="Q394" s="55" t="s">
        <v>19</v>
      </c>
    </row>
    <row r="395" spans="1:17" s="48" customFormat="1" ht="14.45" customHeight="1">
      <c r="A395" s="9"/>
      <c r="B395" s="18" t="s">
        <v>35</v>
      </c>
      <c r="C395" s="43">
        <v>103</v>
      </c>
      <c r="D395" s="55">
        <v>140</v>
      </c>
      <c r="E395" s="55">
        <v>16</v>
      </c>
      <c r="F395" s="55" t="s">
        <v>19</v>
      </c>
      <c r="G395" s="55" t="s">
        <v>19</v>
      </c>
      <c r="H395" s="55">
        <v>5</v>
      </c>
      <c r="I395" s="55">
        <v>6</v>
      </c>
      <c r="J395" s="55">
        <v>468</v>
      </c>
      <c r="K395" s="55" t="s">
        <v>19</v>
      </c>
      <c r="L395" s="55" t="s">
        <v>19</v>
      </c>
      <c r="M395" s="55" t="s">
        <v>19</v>
      </c>
      <c r="N395" s="55" t="s">
        <v>19</v>
      </c>
      <c r="O395" s="55"/>
      <c r="P395" s="55" t="s">
        <v>19</v>
      </c>
      <c r="Q395" s="55" t="s">
        <v>19</v>
      </c>
    </row>
    <row r="396" spans="1:17" ht="4.5" customHeight="1">
      <c r="A396" s="2"/>
    </row>
    <row r="397" spans="1:17" s="10" customFormat="1" ht="15">
      <c r="A397" s="9"/>
      <c r="B397" s="74" t="s">
        <v>0</v>
      </c>
      <c r="C397" s="75" t="s">
        <v>1</v>
      </c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s="10" customFormat="1" ht="15">
      <c r="A398" s="9"/>
      <c r="B398" s="74"/>
      <c r="C398" s="82" t="s">
        <v>2</v>
      </c>
      <c r="D398" s="82" t="s">
        <v>3</v>
      </c>
      <c r="E398" s="82" t="s">
        <v>69</v>
      </c>
      <c r="F398" s="82" t="s">
        <v>5</v>
      </c>
      <c r="G398" s="82" t="s">
        <v>6</v>
      </c>
      <c r="H398" s="82" t="s">
        <v>7</v>
      </c>
      <c r="I398" s="82" t="s">
        <v>8</v>
      </c>
      <c r="J398" s="82" t="s">
        <v>9</v>
      </c>
      <c r="K398" s="82" t="s">
        <v>75</v>
      </c>
      <c r="L398" s="82" t="s">
        <v>11</v>
      </c>
      <c r="M398" s="82" t="s">
        <v>12</v>
      </c>
      <c r="N398" s="82" t="s">
        <v>13</v>
      </c>
      <c r="O398" s="68"/>
      <c r="P398" s="82" t="s">
        <v>14</v>
      </c>
      <c r="Q398" s="82" t="s">
        <v>15</v>
      </c>
    </row>
    <row r="399" spans="1:17" s="10" customFormat="1" ht="15">
      <c r="A399" s="9"/>
      <c r="B399" s="74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70"/>
      <c r="P399" s="83"/>
      <c r="Q399" s="83"/>
    </row>
    <row r="400" spans="1:17" s="48" customFormat="1" ht="5.0999999999999996" customHeight="1">
      <c r="A400" s="9"/>
      <c r="B400" s="11"/>
      <c r="C400" s="45"/>
      <c r="D400" s="45"/>
      <c r="E400" s="45"/>
      <c r="F400" s="45"/>
      <c r="G400" s="45"/>
      <c r="H400" s="45"/>
      <c r="J400" s="45"/>
      <c r="K400" s="45"/>
      <c r="L400" s="45"/>
      <c r="M400" s="45"/>
      <c r="N400" s="45"/>
      <c r="O400" s="45"/>
      <c r="P400" s="45"/>
      <c r="Q400" s="45"/>
    </row>
    <row r="401" spans="1:17" s="48" customFormat="1" ht="15" customHeight="1">
      <c r="A401" s="9"/>
      <c r="B401" s="11" t="s">
        <v>59</v>
      </c>
      <c r="C401" s="14">
        <f>SUM(C403:C419)</f>
        <v>225</v>
      </c>
      <c r="D401" s="14">
        <f t="shared" ref="D401:F401" si="22">SUM(D403:D419)</f>
        <v>14160</v>
      </c>
      <c r="E401" s="14">
        <f t="shared" si="22"/>
        <v>858000.02</v>
      </c>
      <c r="F401" s="14">
        <f t="shared" si="22"/>
        <v>2609.6</v>
      </c>
      <c r="G401" s="14">
        <f>SUM(G403:G419)</f>
        <v>1267.5999999999999</v>
      </c>
      <c r="H401" s="14">
        <f>SUM(H403:H419)</f>
        <v>49749.55</v>
      </c>
      <c r="I401" s="14">
        <f t="shared" ref="I401:Q401" si="23">SUM(I403:I419)</f>
        <v>106800.04</v>
      </c>
      <c r="J401" s="14">
        <f t="shared" si="23"/>
        <v>6708000</v>
      </c>
      <c r="K401" s="14">
        <f t="shared" si="23"/>
        <v>7397</v>
      </c>
      <c r="L401" s="14">
        <f t="shared" si="23"/>
        <v>3328.8</v>
      </c>
      <c r="M401" s="14">
        <f t="shared" si="23"/>
        <v>65360.04</v>
      </c>
      <c r="N401" s="14">
        <f t="shared" si="23"/>
        <v>4385.0200000000004</v>
      </c>
      <c r="O401" s="14"/>
      <c r="P401" s="14">
        <f t="shared" si="23"/>
        <v>3771.8</v>
      </c>
      <c r="Q401" s="14">
        <f t="shared" si="23"/>
        <v>6900</v>
      </c>
    </row>
    <row r="402" spans="1:17" ht="5.0999999999999996" customHeight="1">
      <c r="A402" s="2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s="48" customFormat="1" ht="14.45" customHeight="1">
      <c r="A403" s="9"/>
      <c r="B403" s="18" t="s">
        <v>18</v>
      </c>
      <c r="C403" s="42">
        <v>2</v>
      </c>
      <c r="D403" s="19">
        <v>319</v>
      </c>
      <c r="E403" s="19">
        <v>143.51</v>
      </c>
      <c r="F403" s="43">
        <v>60.4</v>
      </c>
      <c r="G403" s="42">
        <v>42.4</v>
      </c>
      <c r="H403" s="42">
        <v>5701.51</v>
      </c>
      <c r="I403" s="42" t="s">
        <v>19</v>
      </c>
      <c r="J403" s="42">
        <v>15001</v>
      </c>
      <c r="K403" s="19">
        <v>68</v>
      </c>
      <c r="L403" s="19">
        <v>89.4</v>
      </c>
      <c r="M403" s="19">
        <v>48.51</v>
      </c>
      <c r="N403" s="19">
        <v>2109.5100000000002</v>
      </c>
      <c r="O403" s="19"/>
      <c r="P403" s="19">
        <v>11.4</v>
      </c>
      <c r="Q403" s="42">
        <v>371</v>
      </c>
    </row>
    <row r="404" spans="1:17" s="48" customFormat="1" ht="14.45" customHeight="1">
      <c r="A404" s="9"/>
      <c r="B404" s="18" t="s">
        <v>20</v>
      </c>
      <c r="C404" s="42">
        <v>21</v>
      </c>
      <c r="D404" s="19">
        <v>1099</v>
      </c>
      <c r="E404" s="19">
        <v>14603.51</v>
      </c>
      <c r="F404" s="43">
        <v>19.399999999999999</v>
      </c>
      <c r="G404" s="42">
        <v>32.4</v>
      </c>
      <c r="H404" s="42">
        <v>5962.51</v>
      </c>
      <c r="I404" s="42">
        <v>2202.5100000000002</v>
      </c>
      <c r="J404" s="42">
        <v>145142</v>
      </c>
      <c r="K404" s="19">
        <v>244</v>
      </c>
      <c r="L404" s="19">
        <v>103</v>
      </c>
      <c r="M404" s="19">
        <v>2089.5100000000002</v>
      </c>
      <c r="N404" s="19">
        <v>84.51</v>
      </c>
      <c r="O404" s="19"/>
      <c r="P404" s="19">
        <v>2494.4</v>
      </c>
      <c r="Q404" s="42">
        <v>888</v>
      </c>
    </row>
    <row r="405" spans="1:17" s="48" customFormat="1" ht="14.45" customHeight="1">
      <c r="A405" s="9"/>
      <c r="B405" s="18" t="s">
        <v>21</v>
      </c>
      <c r="C405" s="42">
        <v>1</v>
      </c>
      <c r="D405" s="19" t="s">
        <v>19</v>
      </c>
      <c r="E405" s="19">
        <v>17697</v>
      </c>
      <c r="F405" s="43">
        <v>3.4</v>
      </c>
      <c r="G405" s="42">
        <v>252.4</v>
      </c>
      <c r="H405" s="42">
        <v>1133.51</v>
      </c>
      <c r="I405" s="42" t="s">
        <v>19</v>
      </c>
      <c r="J405" s="42">
        <v>434244</v>
      </c>
      <c r="K405" s="19">
        <v>42</v>
      </c>
      <c r="L405" s="19">
        <v>100.4</v>
      </c>
      <c r="M405" s="38" t="s">
        <v>19</v>
      </c>
      <c r="N405" s="19">
        <v>32</v>
      </c>
      <c r="O405" s="19"/>
      <c r="P405" s="19">
        <v>17</v>
      </c>
      <c r="Q405" s="42">
        <v>124</v>
      </c>
    </row>
    <row r="406" spans="1:17" s="48" customFormat="1" ht="14.45" customHeight="1">
      <c r="A406" s="9"/>
      <c r="B406" s="18" t="s">
        <v>22</v>
      </c>
      <c r="C406" s="42">
        <v>5</v>
      </c>
      <c r="D406" s="19">
        <v>162</v>
      </c>
      <c r="E406" s="19">
        <v>114</v>
      </c>
      <c r="F406" s="43">
        <v>13.4</v>
      </c>
      <c r="G406" s="42">
        <v>17.399999999999999</v>
      </c>
      <c r="H406" s="42">
        <v>434.51</v>
      </c>
      <c r="I406" s="42">
        <v>155.51</v>
      </c>
      <c r="J406" s="42">
        <v>2456181</v>
      </c>
      <c r="K406" s="19">
        <v>487</v>
      </c>
      <c r="L406" s="19">
        <v>33</v>
      </c>
      <c r="M406" s="38">
        <v>230.51</v>
      </c>
      <c r="N406" s="19">
        <v>53</v>
      </c>
      <c r="O406" s="19"/>
      <c r="P406" s="19">
        <v>26</v>
      </c>
      <c r="Q406" s="42">
        <v>36</v>
      </c>
    </row>
    <row r="407" spans="1:17" s="48" customFormat="1" ht="14.45" customHeight="1">
      <c r="A407" s="9"/>
      <c r="B407" s="18" t="s">
        <v>23</v>
      </c>
      <c r="C407" s="42">
        <v>16</v>
      </c>
      <c r="D407" s="19">
        <v>4109</v>
      </c>
      <c r="E407" s="19">
        <v>2537</v>
      </c>
      <c r="F407" s="43">
        <v>126</v>
      </c>
      <c r="G407" s="42">
        <v>242</v>
      </c>
      <c r="H407" s="42">
        <v>6728.51</v>
      </c>
      <c r="I407" s="42">
        <v>12924.51</v>
      </c>
      <c r="J407" s="42">
        <v>1211685</v>
      </c>
      <c r="K407" s="19">
        <v>2305</v>
      </c>
      <c r="L407" s="19">
        <v>625</v>
      </c>
      <c r="M407" s="19">
        <v>12896.51</v>
      </c>
      <c r="N407" s="19">
        <v>633</v>
      </c>
      <c r="O407" s="19"/>
      <c r="P407" s="19">
        <v>118</v>
      </c>
      <c r="Q407" s="42">
        <v>3149</v>
      </c>
    </row>
    <row r="408" spans="1:17" s="48" customFormat="1" ht="14.45" customHeight="1">
      <c r="A408" s="9"/>
      <c r="B408" s="18" t="s">
        <v>24</v>
      </c>
      <c r="C408" s="42">
        <v>14</v>
      </c>
      <c r="D408" s="19">
        <v>2855</v>
      </c>
      <c r="E408" s="19">
        <v>168034</v>
      </c>
      <c r="F408" s="43">
        <v>135</v>
      </c>
      <c r="G408" s="42">
        <v>26</v>
      </c>
      <c r="H408" s="42">
        <v>1263</v>
      </c>
      <c r="I408" s="42">
        <v>9000</v>
      </c>
      <c r="J408" s="42">
        <v>371607</v>
      </c>
      <c r="K408" s="19">
        <v>314</v>
      </c>
      <c r="L408" s="19">
        <v>19</v>
      </c>
      <c r="M408" s="19">
        <v>4624</v>
      </c>
      <c r="N408" s="19">
        <v>213</v>
      </c>
      <c r="O408" s="19"/>
      <c r="P408" s="19">
        <v>14</v>
      </c>
      <c r="Q408" s="42">
        <v>24</v>
      </c>
    </row>
    <row r="409" spans="1:17" s="48" customFormat="1" ht="14.45" customHeight="1">
      <c r="A409" s="9"/>
      <c r="B409" s="18" t="s">
        <v>25</v>
      </c>
      <c r="C409" s="42">
        <v>131</v>
      </c>
      <c r="D409" s="19">
        <v>1235</v>
      </c>
      <c r="E409" s="19">
        <v>347904</v>
      </c>
      <c r="F409" s="43">
        <v>466</v>
      </c>
      <c r="G409" s="42">
        <v>170</v>
      </c>
      <c r="H409" s="42">
        <v>2289</v>
      </c>
      <c r="I409" s="42">
        <v>26196.51</v>
      </c>
      <c r="J409" s="42">
        <v>28725</v>
      </c>
      <c r="K409" s="19">
        <v>526</v>
      </c>
      <c r="L409" s="19">
        <v>33</v>
      </c>
      <c r="M409" s="19">
        <v>23862</v>
      </c>
      <c r="N409" s="19">
        <v>413</v>
      </c>
      <c r="O409" s="19"/>
      <c r="P409" s="19">
        <v>482</v>
      </c>
      <c r="Q409" s="42">
        <v>346</v>
      </c>
    </row>
    <row r="410" spans="1:17" s="48" customFormat="1" ht="14.45" customHeight="1">
      <c r="A410" s="9"/>
      <c r="B410" s="18" t="s">
        <v>26</v>
      </c>
      <c r="C410" s="42">
        <v>5</v>
      </c>
      <c r="D410" s="19">
        <v>870</v>
      </c>
      <c r="E410" s="19">
        <v>291895</v>
      </c>
      <c r="F410" s="43">
        <v>67</v>
      </c>
      <c r="G410" s="42">
        <v>22</v>
      </c>
      <c r="H410" s="42">
        <v>1515</v>
      </c>
      <c r="I410" s="42">
        <v>624</v>
      </c>
      <c r="J410" s="42">
        <v>108025</v>
      </c>
      <c r="K410" s="19">
        <v>127</v>
      </c>
      <c r="L410" s="19">
        <v>18</v>
      </c>
      <c r="M410" s="38">
        <v>940</v>
      </c>
      <c r="N410" s="19">
        <v>12</v>
      </c>
      <c r="O410" s="19"/>
      <c r="P410" s="19">
        <v>10</v>
      </c>
      <c r="Q410" s="42">
        <v>33</v>
      </c>
    </row>
    <row r="411" spans="1:17" s="48" customFormat="1" ht="14.45" customHeight="1">
      <c r="A411" s="9"/>
      <c r="B411" s="18" t="s">
        <v>27</v>
      </c>
      <c r="C411" s="42">
        <v>1</v>
      </c>
      <c r="D411" s="19">
        <v>1565</v>
      </c>
      <c r="E411" s="19">
        <v>8203</v>
      </c>
      <c r="F411" s="43">
        <v>14</v>
      </c>
      <c r="G411" s="42">
        <v>81</v>
      </c>
      <c r="H411" s="42">
        <v>3986</v>
      </c>
      <c r="I411" s="43" t="s">
        <v>19</v>
      </c>
      <c r="J411" s="42">
        <v>1444843</v>
      </c>
      <c r="K411" s="19">
        <v>2574</v>
      </c>
      <c r="L411" s="19">
        <v>125</v>
      </c>
      <c r="M411" s="38" t="s">
        <v>19</v>
      </c>
      <c r="N411" s="19">
        <v>18</v>
      </c>
      <c r="O411" s="19"/>
      <c r="P411" s="19">
        <v>15</v>
      </c>
      <c r="Q411" s="42">
        <v>294</v>
      </c>
    </row>
    <row r="412" spans="1:17" s="48" customFormat="1" ht="14.45" customHeight="1">
      <c r="A412" s="9"/>
      <c r="B412" s="18" t="s">
        <v>28</v>
      </c>
      <c r="C412" s="42">
        <v>11</v>
      </c>
      <c r="D412" s="19">
        <v>1157</v>
      </c>
      <c r="E412" s="19">
        <v>3744</v>
      </c>
      <c r="F412" s="43">
        <v>154</v>
      </c>
      <c r="G412" s="42">
        <v>142</v>
      </c>
      <c r="H412" s="42">
        <v>3287</v>
      </c>
      <c r="I412" s="42">
        <v>44623</v>
      </c>
      <c r="J412" s="42">
        <v>15941</v>
      </c>
      <c r="K412" s="19">
        <v>418</v>
      </c>
      <c r="L412" s="19">
        <v>248</v>
      </c>
      <c r="M412" s="19">
        <v>14779</v>
      </c>
      <c r="N412" s="19">
        <v>398</v>
      </c>
      <c r="O412" s="19"/>
      <c r="P412" s="19">
        <v>402</v>
      </c>
      <c r="Q412" s="42">
        <v>194</v>
      </c>
    </row>
    <row r="413" spans="1:17" s="48" customFormat="1" ht="14.45" customHeight="1">
      <c r="A413" s="9"/>
      <c r="B413" s="18" t="s">
        <v>29</v>
      </c>
      <c r="C413" s="42" t="s">
        <v>19</v>
      </c>
      <c r="D413" s="19">
        <v>23</v>
      </c>
      <c r="E413" s="19">
        <v>2309</v>
      </c>
      <c r="F413" s="43" t="s">
        <v>19</v>
      </c>
      <c r="G413" s="42">
        <v>9</v>
      </c>
      <c r="H413" s="42">
        <v>5811</v>
      </c>
      <c r="I413" s="43" t="s">
        <v>19</v>
      </c>
      <c r="J413" s="42">
        <v>164842</v>
      </c>
      <c r="K413" s="19">
        <v>68</v>
      </c>
      <c r="L413" s="19">
        <v>1910</v>
      </c>
      <c r="M413" s="38" t="s">
        <v>19</v>
      </c>
      <c r="N413" s="19" t="s">
        <v>19</v>
      </c>
      <c r="O413" s="19"/>
      <c r="P413" s="19" t="s">
        <v>19</v>
      </c>
      <c r="Q413" s="42">
        <v>1369</v>
      </c>
    </row>
    <row r="414" spans="1:17" s="48" customFormat="1" ht="14.45" customHeight="1">
      <c r="A414" s="9"/>
      <c r="B414" s="18" t="s">
        <v>30</v>
      </c>
      <c r="C414" s="42">
        <v>11</v>
      </c>
      <c r="D414" s="19">
        <v>541</v>
      </c>
      <c r="E414" s="19" t="s">
        <v>19</v>
      </c>
      <c r="F414" s="43" t="s">
        <v>19</v>
      </c>
      <c r="G414" s="42">
        <v>3</v>
      </c>
      <c r="H414" s="42">
        <v>7150</v>
      </c>
      <c r="I414" s="43" t="s">
        <v>19</v>
      </c>
      <c r="J414" s="42">
        <v>4436</v>
      </c>
      <c r="K414" s="19">
        <v>162</v>
      </c>
      <c r="L414" s="19">
        <v>7</v>
      </c>
      <c r="M414" s="38">
        <v>49</v>
      </c>
      <c r="N414" s="19">
        <v>3</v>
      </c>
      <c r="O414" s="19"/>
      <c r="P414" s="19" t="s">
        <v>19</v>
      </c>
      <c r="Q414" s="42">
        <v>14</v>
      </c>
    </row>
    <row r="415" spans="1:17" s="48" customFormat="1" ht="14.45" customHeight="1">
      <c r="A415" s="9"/>
      <c r="B415" s="18" t="s">
        <v>31</v>
      </c>
      <c r="C415" s="42">
        <v>1</v>
      </c>
      <c r="D415" s="44" t="s">
        <v>19</v>
      </c>
      <c r="E415" s="44">
        <v>547</v>
      </c>
      <c r="F415" s="43">
        <v>677</v>
      </c>
      <c r="G415" s="42">
        <v>185</v>
      </c>
      <c r="H415" s="42">
        <v>1494</v>
      </c>
      <c r="I415" s="43" t="s">
        <v>19</v>
      </c>
      <c r="J415" s="42">
        <v>55928</v>
      </c>
      <c r="K415" s="19">
        <v>24</v>
      </c>
      <c r="L415" s="19">
        <v>6</v>
      </c>
      <c r="M415" s="19">
        <v>291</v>
      </c>
      <c r="N415" s="19">
        <v>212</v>
      </c>
      <c r="O415" s="19"/>
      <c r="P415" s="19">
        <v>29</v>
      </c>
      <c r="Q415" s="42">
        <v>31</v>
      </c>
    </row>
    <row r="416" spans="1:17" s="48" customFormat="1" ht="14.45" customHeight="1">
      <c r="A416" s="9"/>
      <c r="B416" s="18" t="s">
        <v>32</v>
      </c>
      <c r="C416" s="42">
        <v>6</v>
      </c>
      <c r="D416" s="44">
        <v>76</v>
      </c>
      <c r="E416" s="44">
        <v>269</v>
      </c>
      <c r="F416" s="43">
        <v>874</v>
      </c>
      <c r="G416" s="42">
        <v>43</v>
      </c>
      <c r="H416" s="42">
        <v>2101</v>
      </c>
      <c r="I416" s="42">
        <v>11074</v>
      </c>
      <c r="J416" s="42">
        <v>249252</v>
      </c>
      <c r="K416" s="19">
        <v>38</v>
      </c>
      <c r="L416" s="19">
        <v>12</v>
      </c>
      <c r="M416" s="19">
        <v>5550</v>
      </c>
      <c r="N416" s="19">
        <v>204</v>
      </c>
      <c r="O416" s="19"/>
      <c r="P416" s="19">
        <v>153</v>
      </c>
      <c r="Q416" s="42">
        <v>21</v>
      </c>
    </row>
    <row r="417" spans="1:18" s="48" customFormat="1" ht="14.45" customHeight="1">
      <c r="A417" s="9"/>
      <c r="B417" s="18" t="s">
        <v>33</v>
      </c>
      <c r="C417" s="43" t="s">
        <v>19</v>
      </c>
      <c r="D417" s="43">
        <v>149</v>
      </c>
      <c r="E417" s="43" t="s">
        <v>19</v>
      </c>
      <c r="F417" s="43" t="s">
        <v>19</v>
      </c>
      <c r="G417" s="43" t="s">
        <v>19</v>
      </c>
      <c r="H417" s="43">
        <v>893</v>
      </c>
      <c r="I417" s="43" t="s">
        <v>19</v>
      </c>
      <c r="J417" s="43">
        <v>2148</v>
      </c>
      <c r="K417" s="19" t="s">
        <v>19</v>
      </c>
      <c r="L417" s="19" t="s">
        <v>19</v>
      </c>
      <c r="M417" s="19" t="s">
        <v>19</v>
      </c>
      <c r="N417" s="19" t="s">
        <v>19</v>
      </c>
      <c r="O417" s="19"/>
      <c r="P417" s="19" t="s">
        <v>19</v>
      </c>
      <c r="Q417" s="43">
        <v>6</v>
      </c>
    </row>
    <row r="418" spans="1:18" s="48" customFormat="1" ht="14.45" customHeight="1">
      <c r="A418" s="9"/>
      <c r="B418" s="18" t="s">
        <v>34</v>
      </c>
      <c r="C418" s="43" t="s">
        <v>19</v>
      </c>
      <c r="D418" s="43" t="s">
        <v>19</v>
      </c>
      <c r="E418" s="43" t="s">
        <v>19</v>
      </c>
      <c r="F418" s="43" t="s">
        <v>19</v>
      </c>
      <c r="G418" s="43" t="s">
        <v>19</v>
      </c>
      <c r="H418" s="43" t="s">
        <v>19</v>
      </c>
      <c r="I418" s="43" t="s">
        <v>19</v>
      </c>
      <c r="J418" s="43" t="s">
        <v>19</v>
      </c>
      <c r="K418" s="19" t="s">
        <v>19</v>
      </c>
      <c r="L418" s="19" t="s">
        <v>19</v>
      </c>
      <c r="M418" s="19" t="s">
        <v>19</v>
      </c>
      <c r="N418" s="19" t="s">
        <v>19</v>
      </c>
      <c r="O418" s="19"/>
      <c r="P418" s="19" t="s">
        <v>19</v>
      </c>
      <c r="Q418" s="43" t="s">
        <v>19</v>
      </c>
    </row>
    <row r="419" spans="1:18" s="48" customFormat="1" ht="14.45" customHeight="1">
      <c r="A419" s="9"/>
      <c r="B419" s="18" t="s">
        <v>35</v>
      </c>
      <c r="C419" s="43" t="s">
        <v>19</v>
      </c>
      <c r="D419" s="43" t="s">
        <v>19</v>
      </c>
      <c r="E419" s="43" t="s">
        <v>19</v>
      </c>
      <c r="F419" s="43" t="s">
        <v>19</v>
      </c>
      <c r="G419" s="43" t="s">
        <v>19</v>
      </c>
      <c r="H419" s="43" t="s">
        <v>19</v>
      </c>
      <c r="I419" s="43" t="s">
        <v>19</v>
      </c>
      <c r="J419" s="43" t="s">
        <v>19</v>
      </c>
      <c r="K419" s="19" t="s">
        <v>19</v>
      </c>
      <c r="L419" s="19" t="s">
        <v>19</v>
      </c>
      <c r="M419" s="19" t="s">
        <v>19</v>
      </c>
      <c r="N419" s="19" t="s">
        <v>19</v>
      </c>
      <c r="O419" s="19"/>
      <c r="P419" s="19" t="s">
        <v>19</v>
      </c>
      <c r="Q419" s="43" t="s">
        <v>19</v>
      </c>
    </row>
    <row r="420" spans="1:18" ht="4.5" customHeight="1">
      <c r="A420" s="2"/>
    </row>
    <row r="421" spans="1:18" s="48" customFormat="1" ht="15" customHeight="1">
      <c r="A421" s="9"/>
      <c r="B421" s="25" t="s">
        <v>36</v>
      </c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1"/>
    </row>
    <row r="422" spans="1:18" s="10" customFormat="1" ht="15">
      <c r="A422" s="9"/>
      <c r="B422" s="74" t="s">
        <v>0</v>
      </c>
      <c r="C422" s="75" t="s">
        <v>1</v>
      </c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8" s="10" customFormat="1" ht="15">
      <c r="A423" s="9"/>
      <c r="B423" s="74"/>
      <c r="C423" s="82" t="s">
        <v>37</v>
      </c>
      <c r="D423" s="80" t="s">
        <v>38</v>
      </c>
      <c r="E423" s="69" t="s">
        <v>39</v>
      </c>
      <c r="F423" s="80" t="s">
        <v>40</v>
      </c>
      <c r="G423" s="80" t="s">
        <v>41</v>
      </c>
      <c r="H423" s="80" t="s">
        <v>42</v>
      </c>
      <c r="I423" s="80" t="s">
        <v>43</v>
      </c>
      <c r="J423" s="80" t="s">
        <v>44</v>
      </c>
      <c r="K423" s="82" t="s">
        <v>45</v>
      </c>
      <c r="L423" s="80" t="s">
        <v>46</v>
      </c>
      <c r="M423" s="82" t="s">
        <v>47</v>
      </c>
      <c r="N423" s="80" t="s">
        <v>48</v>
      </c>
      <c r="O423" s="72"/>
      <c r="P423" s="80" t="s">
        <v>49</v>
      </c>
      <c r="Q423" s="80" t="s">
        <v>50</v>
      </c>
    </row>
    <row r="424" spans="1:18" s="10" customFormat="1" ht="15">
      <c r="A424" s="9"/>
      <c r="B424" s="74"/>
      <c r="C424" s="83"/>
      <c r="D424" s="81"/>
      <c r="E424" s="69" t="s">
        <v>51</v>
      </c>
      <c r="F424" s="81"/>
      <c r="G424" s="81"/>
      <c r="H424" s="81"/>
      <c r="I424" s="81"/>
      <c r="J424" s="81"/>
      <c r="K424" s="83"/>
      <c r="L424" s="81"/>
      <c r="M424" s="83"/>
      <c r="N424" s="81"/>
      <c r="O424" s="69"/>
      <c r="P424" s="81"/>
      <c r="Q424" s="81"/>
      <c r="R424" s="30"/>
    </row>
    <row r="425" spans="1:18" s="48" customFormat="1" ht="5.0999999999999996" customHeight="1">
      <c r="A425" s="9"/>
      <c r="B425" s="11"/>
      <c r="C425" s="45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</row>
    <row r="426" spans="1:18" s="48" customFormat="1" ht="15" customHeight="1">
      <c r="A426" s="9"/>
      <c r="B426" s="11" t="s">
        <v>59</v>
      </c>
      <c r="C426" s="14">
        <f>SUM(C428:C444)</f>
        <v>5152320.0199999996</v>
      </c>
      <c r="D426" s="14">
        <f>SUM(D428:D444)</f>
        <v>3166800</v>
      </c>
      <c r="E426" s="14">
        <f t="shared" ref="E426" si="24">SUM(E428:E444)</f>
        <v>26779.8</v>
      </c>
      <c r="F426" s="14">
        <f>SUM(F428:F444)</f>
        <v>1140</v>
      </c>
      <c r="G426" s="14">
        <f>SUM(G428:G444)</f>
        <v>3625</v>
      </c>
      <c r="H426" s="14">
        <f>SUM(H428:H444)</f>
        <v>58219.8</v>
      </c>
      <c r="I426" s="14">
        <f t="shared" ref="I426" si="25">SUM(I428:I444)</f>
        <v>21450</v>
      </c>
      <c r="J426" s="14">
        <f>SUM(J428:J444)</f>
        <v>9163029.8000000007</v>
      </c>
      <c r="K426" s="14">
        <f t="shared" ref="K426:M426" si="26">SUM(K428:K444)</f>
        <v>107879.8</v>
      </c>
      <c r="L426" s="14">
        <f t="shared" si="26"/>
        <v>5971</v>
      </c>
      <c r="M426" s="14">
        <f t="shared" si="26"/>
        <v>6380.02</v>
      </c>
      <c r="N426" s="14">
        <f>SUM(N428:N444)</f>
        <v>51095</v>
      </c>
      <c r="O426" s="14"/>
      <c r="P426" s="14">
        <f t="shared" ref="P426:Q426" si="27">SUM(P428:P444)</f>
        <v>1143999.6000000001</v>
      </c>
      <c r="Q426" s="14">
        <f t="shared" si="27"/>
        <v>12650</v>
      </c>
    </row>
    <row r="427" spans="1:18" ht="5.0999999999999996" customHeight="1">
      <c r="A427" s="2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8" s="48" customFormat="1" ht="14.45" customHeight="1">
      <c r="A428" s="9"/>
      <c r="B428" s="18" t="s">
        <v>18</v>
      </c>
      <c r="C428" s="42">
        <v>28117.51</v>
      </c>
      <c r="D428" s="42">
        <v>170432</v>
      </c>
      <c r="E428" s="42">
        <v>283.39999999999998</v>
      </c>
      <c r="F428" s="42" t="s">
        <v>19</v>
      </c>
      <c r="G428" s="42">
        <v>45</v>
      </c>
      <c r="H428" s="42">
        <v>4471.3999999999996</v>
      </c>
      <c r="I428" s="42">
        <v>8476</v>
      </c>
      <c r="J428" s="42">
        <v>107603.4</v>
      </c>
      <c r="K428" s="42">
        <v>1239.4000000000001</v>
      </c>
      <c r="L428" s="42">
        <v>76</v>
      </c>
      <c r="M428" s="42">
        <v>3674.51</v>
      </c>
      <c r="N428" s="42">
        <v>1903</v>
      </c>
      <c r="O428" s="42"/>
      <c r="P428" s="42" t="s">
        <v>19</v>
      </c>
      <c r="Q428" s="42">
        <v>168</v>
      </c>
    </row>
    <row r="429" spans="1:18" s="48" customFormat="1" ht="14.45" customHeight="1">
      <c r="A429" s="9"/>
      <c r="B429" s="18" t="s">
        <v>20</v>
      </c>
      <c r="C429" s="42">
        <v>526610.51</v>
      </c>
      <c r="D429" s="42">
        <v>590346</v>
      </c>
      <c r="E429" s="42">
        <v>2642.4</v>
      </c>
      <c r="F429" s="42">
        <v>19</v>
      </c>
      <c r="G429" s="42">
        <v>30</v>
      </c>
      <c r="H429" s="42">
        <v>6757.4</v>
      </c>
      <c r="I429" s="42">
        <v>8614</v>
      </c>
      <c r="J429" s="42">
        <v>894801.4</v>
      </c>
      <c r="K429" s="42">
        <v>10844.4</v>
      </c>
      <c r="L429" s="42">
        <v>4050</v>
      </c>
      <c r="M429" s="42">
        <v>1360.51</v>
      </c>
      <c r="N429" s="42">
        <v>2418</v>
      </c>
      <c r="O429" s="42"/>
      <c r="P429" s="42">
        <v>24805.4</v>
      </c>
      <c r="Q429" s="42">
        <v>217</v>
      </c>
    </row>
    <row r="430" spans="1:18" s="48" customFormat="1" ht="14.45" customHeight="1">
      <c r="A430" s="9"/>
      <c r="B430" s="18" t="s">
        <v>21</v>
      </c>
      <c r="C430" s="42">
        <v>18498</v>
      </c>
      <c r="D430" s="42">
        <v>75970</v>
      </c>
      <c r="E430" s="42">
        <v>836</v>
      </c>
      <c r="F430" s="42">
        <v>2</v>
      </c>
      <c r="G430" s="42">
        <v>63</v>
      </c>
      <c r="H430" s="42">
        <v>3086</v>
      </c>
      <c r="I430" s="42">
        <v>76</v>
      </c>
      <c r="J430" s="42" t="s">
        <v>19</v>
      </c>
      <c r="K430" s="42" t="s">
        <v>19</v>
      </c>
      <c r="L430" s="42">
        <v>29</v>
      </c>
      <c r="M430" s="42">
        <v>11</v>
      </c>
      <c r="N430" s="42">
        <v>1683</v>
      </c>
      <c r="O430" s="42"/>
      <c r="P430" s="42" t="s">
        <v>19</v>
      </c>
      <c r="Q430" s="42">
        <v>29</v>
      </c>
    </row>
    <row r="431" spans="1:18" s="48" customFormat="1" ht="14.45" customHeight="1">
      <c r="A431" s="9"/>
      <c r="B431" s="18" t="s">
        <v>22</v>
      </c>
      <c r="C431" s="42">
        <v>22321</v>
      </c>
      <c r="D431" s="42">
        <v>179929</v>
      </c>
      <c r="E431" s="42">
        <v>456</v>
      </c>
      <c r="F431" s="42" t="s">
        <v>19</v>
      </c>
      <c r="G431" s="42">
        <v>16</v>
      </c>
      <c r="H431" s="42">
        <v>3303</v>
      </c>
      <c r="I431" s="42">
        <v>38</v>
      </c>
      <c r="J431" s="42">
        <v>36213</v>
      </c>
      <c r="K431" s="42" t="s">
        <v>19</v>
      </c>
      <c r="L431" s="42">
        <v>10</v>
      </c>
      <c r="M431" s="42" t="s">
        <v>19</v>
      </c>
      <c r="N431" s="42">
        <v>175</v>
      </c>
      <c r="O431" s="42"/>
      <c r="P431" s="42">
        <v>4820.3999999999996</v>
      </c>
      <c r="Q431" s="42">
        <v>11</v>
      </c>
    </row>
    <row r="432" spans="1:18" s="48" customFormat="1" ht="14.45" customHeight="1">
      <c r="A432" s="9"/>
      <c r="B432" s="18" t="s">
        <v>23</v>
      </c>
      <c r="C432" s="42">
        <v>827532</v>
      </c>
      <c r="D432" s="42">
        <v>599762</v>
      </c>
      <c r="E432" s="42">
        <v>3080</v>
      </c>
      <c r="F432" s="42">
        <v>18</v>
      </c>
      <c r="G432" s="42">
        <v>26</v>
      </c>
      <c r="H432" s="42">
        <v>11584</v>
      </c>
      <c r="I432" s="42">
        <v>420</v>
      </c>
      <c r="J432" s="42">
        <v>1254720</v>
      </c>
      <c r="K432" s="42">
        <v>2624</v>
      </c>
      <c r="L432" s="42">
        <v>260</v>
      </c>
      <c r="M432" s="42">
        <v>175</v>
      </c>
      <c r="N432" s="42">
        <v>26324</v>
      </c>
      <c r="O432" s="42"/>
      <c r="P432" s="42">
        <v>223806.4</v>
      </c>
      <c r="Q432" s="42">
        <v>2982</v>
      </c>
    </row>
    <row r="433" spans="1:17" s="48" customFormat="1" ht="14.45" customHeight="1">
      <c r="A433" s="9"/>
      <c r="B433" s="18" t="s">
        <v>24</v>
      </c>
      <c r="C433" s="42">
        <v>318282</v>
      </c>
      <c r="D433" s="42">
        <v>303880</v>
      </c>
      <c r="E433" s="42">
        <v>1531</v>
      </c>
      <c r="F433" s="42" t="s">
        <v>19</v>
      </c>
      <c r="G433" s="42">
        <v>21</v>
      </c>
      <c r="H433" s="42">
        <v>4710</v>
      </c>
      <c r="I433" s="42">
        <v>807</v>
      </c>
      <c r="J433" s="42">
        <v>465103</v>
      </c>
      <c r="K433" s="42">
        <v>18590</v>
      </c>
      <c r="L433" s="42">
        <v>47</v>
      </c>
      <c r="M433" s="42">
        <v>245</v>
      </c>
      <c r="N433" s="42">
        <v>400</v>
      </c>
      <c r="O433" s="42"/>
      <c r="P433" s="42">
        <v>97915.4</v>
      </c>
      <c r="Q433" s="42">
        <v>41</v>
      </c>
    </row>
    <row r="434" spans="1:17" s="48" customFormat="1" ht="14.45" customHeight="1">
      <c r="A434" s="9"/>
      <c r="B434" s="18" t="s">
        <v>25</v>
      </c>
      <c r="C434" s="42">
        <v>354192</v>
      </c>
      <c r="D434" s="42">
        <v>397592</v>
      </c>
      <c r="E434" s="42">
        <v>1082</v>
      </c>
      <c r="F434" s="42">
        <v>783</v>
      </c>
      <c r="G434" s="42">
        <v>106</v>
      </c>
      <c r="H434" s="42">
        <v>6046</v>
      </c>
      <c r="I434" s="42">
        <v>481</v>
      </c>
      <c r="J434" s="42">
        <v>1797588</v>
      </c>
      <c r="K434" s="42">
        <v>37060</v>
      </c>
      <c r="L434" s="42">
        <v>188</v>
      </c>
      <c r="M434" s="42">
        <v>7</v>
      </c>
      <c r="N434" s="42">
        <v>1020</v>
      </c>
      <c r="O434" s="42"/>
      <c r="P434" s="42">
        <v>377973</v>
      </c>
      <c r="Q434" s="42">
        <v>8519</v>
      </c>
    </row>
    <row r="435" spans="1:17" s="48" customFormat="1" ht="14.45" customHeight="1">
      <c r="A435" s="9"/>
      <c r="B435" s="18" t="s">
        <v>26</v>
      </c>
      <c r="C435" s="42">
        <v>22476</v>
      </c>
      <c r="D435" s="42">
        <v>57177</v>
      </c>
      <c r="E435" s="42">
        <v>221</v>
      </c>
      <c r="F435" s="42">
        <v>9</v>
      </c>
      <c r="G435" s="42">
        <v>25</v>
      </c>
      <c r="H435" s="42">
        <v>2063</v>
      </c>
      <c r="I435" s="42">
        <v>27</v>
      </c>
      <c r="J435" s="42">
        <v>72091</v>
      </c>
      <c r="K435" s="42">
        <v>6583</v>
      </c>
      <c r="L435" s="42">
        <v>8</v>
      </c>
      <c r="M435" s="42">
        <v>1</v>
      </c>
      <c r="N435" s="42">
        <v>367</v>
      </c>
      <c r="O435" s="42"/>
      <c r="P435" s="42">
        <v>12051</v>
      </c>
      <c r="Q435" s="42">
        <v>55</v>
      </c>
    </row>
    <row r="436" spans="1:17" s="48" customFormat="1" ht="14.45" customHeight="1">
      <c r="A436" s="9"/>
      <c r="B436" s="18" t="s">
        <v>27</v>
      </c>
      <c r="C436" s="42">
        <v>22011</v>
      </c>
      <c r="D436" s="42">
        <v>167933</v>
      </c>
      <c r="E436" s="42">
        <v>1203</v>
      </c>
      <c r="F436" s="42" t="s">
        <v>19</v>
      </c>
      <c r="G436" s="42">
        <v>3035</v>
      </c>
      <c r="H436" s="42">
        <v>5691</v>
      </c>
      <c r="I436" s="42">
        <v>26</v>
      </c>
      <c r="J436" s="42">
        <v>41</v>
      </c>
      <c r="K436" s="42">
        <v>450</v>
      </c>
      <c r="L436" s="42">
        <v>14</v>
      </c>
      <c r="M436" s="42">
        <v>9</v>
      </c>
      <c r="N436" s="42">
        <v>2571</v>
      </c>
      <c r="O436" s="42"/>
      <c r="P436" s="42"/>
      <c r="Q436" s="42">
        <v>59</v>
      </c>
    </row>
    <row r="437" spans="1:17" s="48" customFormat="1" ht="14.45" customHeight="1">
      <c r="A437" s="9"/>
      <c r="B437" s="18" t="s">
        <v>28</v>
      </c>
      <c r="C437" s="42">
        <v>1562853</v>
      </c>
      <c r="D437" s="42">
        <v>259897</v>
      </c>
      <c r="E437" s="42">
        <v>1329</v>
      </c>
      <c r="F437" s="42">
        <v>308</v>
      </c>
      <c r="G437" s="42">
        <v>172</v>
      </c>
      <c r="H437" s="42">
        <v>4341</v>
      </c>
      <c r="I437" s="42">
        <v>79</v>
      </c>
      <c r="J437" s="42">
        <v>2367556</v>
      </c>
      <c r="K437" s="42">
        <v>5067</v>
      </c>
      <c r="L437" s="42">
        <v>35</v>
      </c>
      <c r="M437" s="42">
        <v>122</v>
      </c>
      <c r="N437" s="42">
        <v>1836</v>
      </c>
      <c r="O437" s="42"/>
      <c r="P437" s="42">
        <v>330924</v>
      </c>
      <c r="Q437" s="42">
        <v>147</v>
      </c>
    </row>
    <row r="438" spans="1:17" s="48" customFormat="1" ht="14.45" customHeight="1">
      <c r="A438" s="9"/>
      <c r="B438" s="18" t="s">
        <v>29</v>
      </c>
      <c r="C438" s="42">
        <v>1329</v>
      </c>
      <c r="D438" s="42">
        <v>12995</v>
      </c>
      <c r="E438" s="42">
        <v>46</v>
      </c>
      <c r="F438" s="42">
        <v>1</v>
      </c>
      <c r="G438" s="42">
        <v>13</v>
      </c>
      <c r="H438" s="42">
        <v>526</v>
      </c>
      <c r="I438" s="42">
        <v>38</v>
      </c>
      <c r="J438" s="42" t="s">
        <v>19</v>
      </c>
      <c r="K438" s="42" t="s">
        <v>19</v>
      </c>
      <c r="L438" s="42">
        <v>4</v>
      </c>
      <c r="M438" s="42" t="s">
        <v>19</v>
      </c>
      <c r="N438" s="42">
        <v>11894</v>
      </c>
      <c r="O438" s="42"/>
      <c r="P438" s="42" t="s">
        <v>19</v>
      </c>
      <c r="Q438" s="42">
        <v>132</v>
      </c>
    </row>
    <row r="439" spans="1:17" s="48" customFormat="1" ht="14.45" customHeight="1">
      <c r="A439" s="9"/>
      <c r="B439" s="18" t="s">
        <v>30</v>
      </c>
      <c r="C439" s="42">
        <v>26825</v>
      </c>
      <c r="D439" s="42">
        <v>19992</v>
      </c>
      <c r="E439" s="42">
        <v>218</v>
      </c>
      <c r="F439" s="42" t="s">
        <v>19</v>
      </c>
      <c r="G439" s="42">
        <v>52</v>
      </c>
      <c r="H439" s="42">
        <v>884</v>
      </c>
      <c r="I439" s="42">
        <v>27</v>
      </c>
      <c r="J439" s="42" t="s">
        <v>19</v>
      </c>
      <c r="K439" s="42" t="s">
        <v>19</v>
      </c>
      <c r="L439" s="42">
        <v>4</v>
      </c>
      <c r="M439" s="42" t="s">
        <v>19</v>
      </c>
      <c r="N439" s="42">
        <v>58</v>
      </c>
      <c r="O439" s="42"/>
      <c r="P439" s="42" t="s">
        <v>19</v>
      </c>
      <c r="Q439" s="42">
        <v>12</v>
      </c>
    </row>
    <row r="440" spans="1:17" s="48" customFormat="1" ht="14.45" customHeight="1">
      <c r="A440" s="9"/>
      <c r="B440" s="18" t="s">
        <v>31</v>
      </c>
      <c r="C440" s="42">
        <v>239807</v>
      </c>
      <c r="D440" s="42">
        <v>59784</v>
      </c>
      <c r="E440" s="42">
        <v>61</v>
      </c>
      <c r="F440" s="42" t="s">
        <v>19</v>
      </c>
      <c r="G440" s="42">
        <v>21</v>
      </c>
      <c r="H440" s="42">
        <v>798</v>
      </c>
      <c r="I440" s="42">
        <v>665</v>
      </c>
      <c r="J440" s="42">
        <v>510088</v>
      </c>
      <c r="K440" s="42">
        <v>3358</v>
      </c>
      <c r="L440" s="42">
        <v>12</v>
      </c>
      <c r="M440" s="42">
        <v>180</v>
      </c>
      <c r="N440" s="42">
        <v>318</v>
      </c>
      <c r="O440" s="42"/>
      <c r="P440" s="42">
        <v>17474</v>
      </c>
      <c r="Q440" s="42">
        <v>106</v>
      </c>
    </row>
    <row r="441" spans="1:17" s="48" customFormat="1" ht="14.45" customHeight="1">
      <c r="A441" s="9"/>
      <c r="B441" s="18" t="s">
        <v>32</v>
      </c>
      <c r="C441" s="42">
        <v>1179606</v>
      </c>
      <c r="D441" s="42">
        <v>269893</v>
      </c>
      <c r="E441" s="42">
        <v>706</v>
      </c>
      <c r="F441" s="42" t="s">
        <v>19</v>
      </c>
      <c r="G441" s="42" t="s">
        <v>19</v>
      </c>
      <c r="H441" s="42">
        <v>3219</v>
      </c>
      <c r="I441" s="42">
        <v>728</v>
      </c>
      <c r="J441" s="42">
        <v>1648464</v>
      </c>
      <c r="K441" s="42">
        <v>4797</v>
      </c>
      <c r="L441" s="42">
        <v>1228</v>
      </c>
      <c r="M441" s="42">
        <v>250</v>
      </c>
      <c r="N441" s="42">
        <v>77</v>
      </c>
      <c r="O441" s="42"/>
      <c r="P441" s="42">
        <v>54230</v>
      </c>
      <c r="Q441" s="42">
        <v>172</v>
      </c>
    </row>
    <row r="442" spans="1:17" s="48" customFormat="1" ht="14.45" customHeight="1">
      <c r="A442" s="9"/>
      <c r="B442" s="18" t="s">
        <v>33</v>
      </c>
      <c r="C442" s="43">
        <v>1720</v>
      </c>
      <c r="D442" s="43">
        <v>870</v>
      </c>
      <c r="E442" s="43">
        <v>3951</v>
      </c>
      <c r="F442" s="43" t="s">
        <v>19</v>
      </c>
      <c r="G442" s="42" t="s">
        <v>19</v>
      </c>
      <c r="H442" s="43">
        <v>467</v>
      </c>
      <c r="I442" s="43">
        <v>121</v>
      </c>
      <c r="J442" s="43" t="s">
        <v>19</v>
      </c>
      <c r="K442" s="43">
        <v>13369</v>
      </c>
      <c r="L442" s="42" t="s">
        <v>19</v>
      </c>
      <c r="M442" s="43">
        <v>73</v>
      </c>
      <c r="N442" s="43">
        <v>51</v>
      </c>
      <c r="O442" s="43"/>
      <c r="P442" s="43" t="s">
        <v>19</v>
      </c>
      <c r="Q442" s="43" t="s">
        <v>19</v>
      </c>
    </row>
    <row r="443" spans="1:17" s="48" customFormat="1" ht="14.45" customHeight="1">
      <c r="A443" s="9"/>
      <c r="B443" s="18" t="s">
        <v>34</v>
      </c>
      <c r="C443" s="43">
        <v>34</v>
      </c>
      <c r="D443" s="43">
        <v>208</v>
      </c>
      <c r="E443" s="43">
        <v>9118</v>
      </c>
      <c r="F443" s="43" t="s">
        <v>19</v>
      </c>
      <c r="G443" s="42" t="s">
        <v>19</v>
      </c>
      <c r="H443" s="43">
        <v>268</v>
      </c>
      <c r="I443" s="43">
        <v>821</v>
      </c>
      <c r="J443" s="43">
        <v>8277</v>
      </c>
      <c r="K443" s="43">
        <v>3898</v>
      </c>
      <c r="L443" s="43">
        <v>6</v>
      </c>
      <c r="M443" s="43">
        <v>272</v>
      </c>
      <c r="N443" s="43" t="s">
        <v>19</v>
      </c>
      <c r="O443" s="43"/>
      <c r="P443" s="43" t="s">
        <v>19</v>
      </c>
      <c r="Q443" s="43" t="s">
        <v>19</v>
      </c>
    </row>
    <row r="444" spans="1:17" s="48" customFormat="1" ht="14.45" customHeight="1">
      <c r="A444" s="9"/>
      <c r="B444" s="18" t="s">
        <v>35</v>
      </c>
      <c r="C444" s="43">
        <v>106</v>
      </c>
      <c r="D444" s="43">
        <v>140</v>
      </c>
      <c r="E444" s="43">
        <v>16</v>
      </c>
      <c r="F444" s="43" t="s">
        <v>19</v>
      </c>
      <c r="G444" s="42" t="s">
        <v>19</v>
      </c>
      <c r="H444" s="43">
        <v>5</v>
      </c>
      <c r="I444" s="43">
        <v>6</v>
      </c>
      <c r="J444" s="43">
        <v>484</v>
      </c>
      <c r="K444" s="43" t="s">
        <v>19</v>
      </c>
      <c r="L444" s="42" t="s">
        <v>19</v>
      </c>
      <c r="M444" s="43" t="s">
        <v>19</v>
      </c>
      <c r="N444" s="43" t="s">
        <v>19</v>
      </c>
      <c r="O444" s="43"/>
      <c r="P444" s="43" t="s">
        <v>19</v>
      </c>
      <c r="Q444" s="43" t="s">
        <v>19</v>
      </c>
    </row>
    <row r="445" spans="1:17" s="48" customFormat="1" ht="4.5" customHeight="1">
      <c r="A445" s="9"/>
      <c r="B445" s="18"/>
      <c r="C445" s="53"/>
      <c r="D445" s="53"/>
      <c r="E445" s="53"/>
      <c r="F445" s="54"/>
      <c r="G445" s="52"/>
      <c r="H445" s="54"/>
      <c r="I445" s="53"/>
      <c r="J445" s="53"/>
      <c r="K445" s="53"/>
      <c r="L445" s="51"/>
      <c r="M445" s="53"/>
      <c r="N445" s="53"/>
      <c r="O445" s="53"/>
      <c r="P445" s="53"/>
      <c r="Q445" s="53"/>
    </row>
    <row r="446" spans="1:17" s="48" customFormat="1" ht="15">
      <c r="A446" s="9"/>
      <c r="B446" s="74" t="s">
        <v>0</v>
      </c>
      <c r="C446" s="75" t="s">
        <v>1</v>
      </c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</row>
    <row r="447" spans="1:17" s="48" customFormat="1" ht="15">
      <c r="A447" s="9"/>
      <c r="B447" s="74"/>
      <c r="C447" s="76" t="s">
        <v>2</v>
      </c>
      <c r="D447" s="76" t="s">
        <v>3</v>
      </c>
      <c r="E447" s="76" t="s">
        <v>4</v>
      </c>
      <c r="F447" s="76" t="s">
        <v>5</v>
      </c>
      <c r="G447" s="76" t="s">
        <v>6</v>
      </c>
      <c r="H447" s="76" t="s">
        <v>7</v>
      </c>
      <c r="I447" s="76" t="s">
        <v>8</v>
      </c>
      <c r="J447" s="76" t="s">
        <v>9</v>
      </c>
      <c r="K447" s="76" t="s">
        <v>10</v>
      </c>
      <c r="L447" s="76" t="s">
        <v>11</v>
      </c>
      <c r="M447" s="76" t="s">
        <v>12</v>
      </c>
      <c r="N447" s="76" t="s">
        <v>13</v>
      </c>
      <c r="O447" s="26"/>
      <c r="P447" s="76" t="s">
        <v>14</v>
      </c>
      <c r="Q447" s="76" t="s">
        <v>15</v>
      </c>
    </row>
    <row r="448" spans="1:17" s="48" customFormat="1" ht="15">
      <c r="A448" s="9"/>
      <c r="B448" s="74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28"/>
      <c r="P448" s="77"/>
      <c r="Q448" s="77"/>
    </row>
    <row r="449" spans="1:18" s="48" customFormat="1" ht="4.5" customHeight="1">
      <c r="A449" s="9"/>
      <c r="B449" s="11"/>
      <c r="C449" s="45"/>
      <c r="D449" s="45"/>
      <c r="E449" s="45"/>
      <c r="F449" s="45"/>
      <c r="G449" s="45"/>
      <c r="H449" s="45"/>
      <c r="J449" s="45"/>
      <c r="K449" s="45"/>
      <c r="L449" s="45"/>
      <c r="M449" s="45"/>
      <c r="N449" s="45"/>
      <c r="O449" s="45"/>
      <c r="P449" s="45"/>
      <c r="Q449" s="45"/>
    </row>
    <row r="450" spans="1:18" s="48" customFormat="1" ht="14.45" customHeight="1">
      <c r="A450" s="9"/>
      <c r="B450" s="11" t="s">
        <v>60</v>
      </c>
      <c r="C450" s="14">
        <f>SUM(C452:C468)</f>
        <v>230</v>
      </c>
      <c r="D450" s="14">
        <f t="shared" ref="D450:F450" si="28">SUM(D452:D468)</f>
        <v>14000</v>
      </c>
      <c r="E450" s="14">
        <f t="shared" si="28"/>
        <v>924000</v>
      </c>
      <c r="F450" s="14">
        <f t="shared" si="28"/>
        <v>2609.6</v>
      </c>
      <c r="G450" s="14">
        <f>SUM(G452:G468)</f>
        <v>1267.6000000000001</v>
      </c>
      <c r="H450" s="14">
        <f>SUM(H452:H468)</f>
        <v>49750</v>
      </c>
      <c r="I450" s="14">
        <f t="shared" ref="I450:Q450" si="29">SUM(I452:I468)</f>
        <v>106800</v>
      </c>
      <c r="J450" s="14">
        <f t="shared" si="29"/>
        <v>6608000</v>
      </c>
      <c r="K450" s="14">
        <f t="shared" si="29"/>
        <v>10074</v>
      </c>
      <c r="L450" s="14">
        <f t="shared" si="29"/>
        <v>3328.8</v>
      </c>
      <c r="M450" s="14">
        <f t="shared" si="29"/>
        <v>65440</v>
      </c>
      <c r="N450" s="14">
        <f t="shared" si="29"/>
        <v>4385</v>
      </c>
      <c r="O450" s="14"/>
      <c r="P450" s="14">
        <f t="shared" si="29"/>
        <v>3759.8</v>
      </c>
      <c r="Q450" s="14">
        <f t="shared" si="29"/>
        <v>8300</v>
      </c>
      <c r="R450" s="58"/>
    </row>
    <row r="451" spans="1:18" s="48" customFormat="1" ht="4.5" customHeight="1">
      <c r="A451" s="9"/>
      <c r="B451" s="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8" s="48" customFormat="1" ht="14.45" customHeight="1">
      <c r="A452" s="9"/>
      <c r="B452" s="18" t="s">
        <v>18</v>
      </c>
      <c r="C452" s="71">
        <v>2</v>
      </c>
      <c r="D452" s="71">
        <v>315</v>
      </c>
      <c r="E452" s="71">
        <v>155</v>
      </c>
      <c r="F452" s="71">
        <v>60.4</v>
      </c>
      <c r="G452" s="71">
        <v>42</v>
      </c>
      <c r="H452" s="71">
        <v>5701.5</v>
      </c>
      <c r="I452" s="71">
        <v>0</v>
      </c>
      <c r="J452" s="71">
        <v>14778</v>
      </c>
      <c r="K452" s="71">
        <v>92</v>
      </c>
      <c r="L452" s="71">
        <v>89</v>
      </c>
      <c r="M452" s="71">
        <v>48.5</v>
      </c>
      <c r="N452" s="71">
        <v>2110</v>
      </c>
      <c r="O452" s="71"/>
      <c r="P452" s="71">
        <v>11</v>
      </c>
      <c r="Q452" s="71">
        <v>446</v>
      </c>
    </row>
    <row r="453" spans="1:18" s="48" customFormat="1" ht="14.45" customHeight="1">
      <c r="A453" s="9"/>
      <c r="B453" s="18" t="s">
        <v>20</v>
      </c>
      <c r="C453" s="71">
        <v>20</v>
      </c>
      <c r="D453" s="71">
        <v>1087</v>
      </c>
      <c r="E453" s="71">
        <v>15727</v>
      </c>
      <c r="F453" s="71">
        <v>19</v>
      </c>
      <c r="G453" s="71">
        <v>32</v>
      </c>
      <c r="H453" s="71">
        <v>5963</v>
      </c>
      <c r="I453" s="71">
        <v>2202.5</v>
      </c>
      <c r="J453" s="71">
        <v>142978</v>
      </c>
      <c r="K453" s="71">
        <v>332</v>
      </c>
      <c r="L453" s="71">
        <v>103</v>
      </c>
      <c r="M453" s="71">
        <v>2092</v>
      </c>
      <c r="N453" s="71">
        <v>85</v>
      </c>
      <c r="O453" s="71"/>
      <c r="P453" s="71">
        <v>2486</v>
      </c>
      <c r="Q453" s="71">
        <v>1069</v>
      </c>
    </row>
    <row r="454" spans="1:18" s="48" customFormat="1" ht="14.45" customHeight="1">
      <c r="A454" s="9"/>
      <c r="B454" s="18" t="s">
        <v>21</v>
      </c>
      <c r="C454" s="71">
        <v>1</v>
      </c>
      <c r="D454" s="71">
        <v>0</v>
      </c>
      <c r="E454" s="71">
        <v>16904</v>
      </c>
      <c r="F454" s="71">
        <v>3.4</v>
      </c>
      <c r="G454" s="71">
        <v>252</v>
      </c>
      <c r="H454" s="71">
        <v>1134</v>
      </c>
      <c r="I454" s="71">
        <v>0</v>
      </c>
      <c r="J454" s="71">
        <v>427771</v>
      </c>
      <c r="K454" s="71">
        <v>57</v>
      </c>
      <c r="L454" s="71">
        <v>100</v>
      </c>
      <c r="M454" s="71">
        <v>0</v>
      </c>
      <c r="N454" s="71">
        <v>32</v>
      </c>
      <c r="O454" s="71"/>
      <c r="P454" s="71">
        <v>17.399999999999999</v>
      </c>
      <c r="Q454" s="71">
        <v>150</v>
      </c>
    </row>
    <row r="455" spans="1:18" s="48" customFormat="1" ht="14.45" customHeight="1">
      <c r="A455" s="9"/>
      <c r="B455" s="18" t="s">
        <v>22</v>
      </c>
      <c r="C455" s="71">
        <v>5</v>
      </c>
      <c r="D455" s="71">
        <v>160</v>
      </c>
      <c r="E455" s="71">
        <v>230</v>
      </c>
      <c r="F455" s="71">
        <v>13</v>
      </c>
      <c r="G455" s="71">
        <v>17.399999999999999</v>
      </c>
      <c r="H455" s="71">
        <v>434.5</v>
      </c>
      <c r="I455" s="71">
        <v>156</v>
      </c>
      <c r="J455" s="71">
        <v>2419565</v>
      </c>
      <c r="K455" s="71">
        <v>663</v>
      </c>
      <c r="L455" s="71">
        <v>33.4</v>
      </c>
      <c r="M455" s="71">
        <v>232</v>
      </c>
      <c r="N455" s="71">
        <v>52.5</v>
      </c>
      <c r="O455" s="71"/>
      <c r="P455" s="71">
        <v>26</v>
      </c>
      <c r="Q455" s="71">
        <v>43</v>
      </c>
    </row>
    <row r="456" spans="1:18" s="48" customFormat="1" ht="14.45" customHeight="1">
      <c r="A456" s="9"/>
      <c r="B456" s="18" t="s">
        <v>23</v>
      </c>
      <c r="C456" s="71">
        <v>19</v>
      </c>
      <c r="D456" s="71">
        <v>4063</v>
      </c>
      <c r="E456" s="71">
        <v>2732</v>
      </c>
      <c r="F456" s="71">
        <v>126</v>
      </c>
      <c r="G456" s="71">
        <v>242</v>
      </c>
      <c r="H456" s="71">
        <v>6729</v>
      </c>
      <c r="I456" s="71">
        <v>12925</v>
      </c>
      <c r="J456" s="71">
        <v>1193622</v>
      </c>
      <c r="K456" s="71">
        <v>3139</v>
      </c>
      <c r="L456" s="71">
        <v>625</v>
      </c>
      <c r="M456" s="71">
        <v>12912</v>
      </c>
      <c r="N456" s="71">
        <v>633</v>
      </c>
      <c r="O456" s="71"/>
      <c r="P456" s="71">
        <v>118</v>
      </c>
      <c r="Q456" s="71">
        <v>3787</v>
      </c>
    </row>
    <row r="457" spans="1:18" s="48" customFormat="1" ht="14.45" customHeight="1">
      <c r="A457" s="9"/>
      <c r="B457" s="18" t="s">
        <v>24</v>
      </c>
      <c r="C457" s="71">
        <v>13</v>
      </c>
      <c r="D457" s="71">
        <v>2823</v>
      </c>
      <c r="E457" s="71">
        <v>101493</v>
      </c>
      <c r="F457" s="71">
        <v>135</v>
      </c>
      <c r="G457" s="71">
        <v>26</v>
      </c>
      <c r="H457" s="71">
        <v>1263</v>
      </c>
      <c r="I457" s="71">
        <v>8999.5</v>
      </c>
      <c r="J457" s="71">
        <v>366067</v>
      </c>
      <c r="K457" s="71">
        <v>428</v>
      </c>
      <c r="L457" s="71">
        <v>19</v>
      </c>
      <c r="M457" s="71">
        <v>4630</v>
      </c>
      <c r="N457" s="71">
        <v>213</v>
      </c>
      <c r="O457" s="71"/>
      <c r="P457" s="71">
        <v>14</v>
      </c>
      <c r="Q457" s="71">
        <v>28</v>
      </c>
    </row>
    <row r="458" spans="1:18" s="48" customFormat="1" ht="14.45" customHeight="1">
      <c r="A458" s="9"/>
      <c r="B458" s="18" t="s">
        <v>25</v>
      </c>
      <c r="C458" s="71">
        <v>135</v>
      </c>
      <c r="D458" s="71">
        <v>1221</v>
      </c>
      <c r="E458" s="71">
        <v>311147</v>
      </c>
      <c r="F458" s="71">
        <v>466</v>
      </c>
      <c r="G458" s="71">
        <v>170</v>
      </c>
      <c r="H458" s="71">
        <v>2289</v>
      </c>
      <c r="I458" s="71">
        <v>26197</v>
      </c>
      <c r="J458" s="71">
        <v>28297</v>
      </c>
      <c r="K458" s="71">
        <v>716</v>
      </c>
      <c r="L458" s="71">
        <v>33</v>
      </c>
      <c r="M458" s="71">
        <v>23891</v>
      </c>
      <c r="N458" s="71">
        <v>413</v>
      </c>
      <c r="O458" s="71"/>
      <c r="P458" s="71">
        <v>481</v>
      </c>
      <c r="Q458" s="71">
        <v>416</v>
      </c>
    </row>
    <row r="459" spans="1:18" s="48" customFormat="1" ht="14.45" customHeight="1">
      <c r="A459" s="9"/>
      <c r="B459" s="18" t="s">
        <v>26</v>
      </c>
      <c r="C459" s="71">
        <v>5</v>
      </c>
      <c r="D459" s="71">
        <v>860</v>
      </c>
      <c r="E459" s="71">
        <v>397302</v>
      </c>
      <c r="F459" s="71">
        <v>67</v>
      </c>
      <c r="G459" s="71">
        <v>22.4</v>
      </c>
      <c r="H459" s="71">
        <v>1515</v>
      </c>
      <c r="I459" s="71">
        <v>623.5</v>
      </c>
      <c r="J459" s="71">
        <v>106414</v>
      </c>
      <c r="K459" s="71">
        <v>173</v>
      </c>
      <c r="L459" s="71">
        <v>18</v>
      </c>
      <c r="M459" s="71">
        <v>941</v>
      </c>
      <c r="N459" s="71">
        <v>12</v>
      </c>
      <c r="O459" s="71"/>
      <c r="P459" s="71">
        <v>10</v>
      </c>
      <c r="Q459" s="71">
        <v>40</v>
      </c>
    </row>
    <row r="460" spans="1:18" s="48" customFormat="1" ht="14.45" customHeight="1">
      <c r="A460" s="9"/>
      <c r="B460" s="18" t="s">
        <v>27</v>
      </c>
      <c r="C460" s="71">
        <v>1</v>
      </c>
      <c r="D460" s="71">
        <v>1547</v>
      </c>
      <c r="E460" s="71">
        <v>8834</v>
      </c>
      <c r="F460" s="71">
        <v>14.4</v>
      </c>
      <c r="G460" s="71">
        <v>81</v>
      </c>
      <c r="H460" s="71">
        <v>3986</v>
      </c>
      <c r="I460" s="71">
        <v>0</v>
      </c>
      <c r="J460" s="71">
        <v>1423304</v>
      </c>
      <c r="K460" s="71">
        <v>3506</v>
      </c>
      <c r="L460" s="71">
        <v>125</v>
      </c>
      <c r="M460" s="71">
        <v>0</v>
      </c>
      <c r="N460" s="71">
        <v>17.5</v>
      </c>
      <c r="O460" s="71"/>
      <c r="P460" s="71">
        <v>15.4</v>
      </c>
      <c r="Q460" s="71">
        <v>353</v>
      </c>
    </row>
    <row r="461" spans="1:18" s="48" customFormat="1" ht="14.45" customHeight="1">
      <c r="A461" s="9"/>
      <c r="B461" s="18" t="s">
        <v>28</v>
      </c>
      <c r="C461" s="71">
        <v>11</v>
      </c>
      <c r="D461" s="71">
        <v>1144</v>
      </c>
      <c r="E461" s="71">
        <v>4894</v>
      </c>
      <c r="F461" s="71">
        <v>154</v>
      </c>
      <c r="G461" s="71">
        <v>142</v>
      </c>
      <c r="H461" s="71">
        <v>3286.5</v>
      </c>
      <c r="I461" s="71">
        <v>44623</v>
      </c>
      <c r="J461" s="71">
        <v>15703</v>
      </c>
      <c r="K461" s="71">
        <v>569</v>
      </c>
      <c r="L461" s="71">
        <v>248</v>
      </c>
      <c r="M461" s="71">
        <v>14797</v>
      </c>
      <c r="N461" s="71">
        <v>398</v>
      </c>
      <c r="O461" s="71"/>
      <c r="P461" s="71">
        <v>400</v>
      </c>
      <c r="Q461" s="71">
        <v>234</v>
      </c>
    </row>
    <row r="462" spans="1:18" s="48" customFormat="1" ht="14.45" customHeight="1">
      <c r="A462" s="9"/>
      <c r="B462" s="18" t="s">
        <v>29</v>
      </c>
      <c r="C462" s="71">
        <v>0</v>
      </c>
      <c r="D462" s="71">
        <v>23</v>
      </c>
      <c r="E462" s="71">
        <v>2487</v>
      </c>
      <c r="F462" s="71">
        <v>0</v>
      </c>
      <c r="G462" s="71">
        <v>9.4</v>
      </c>
      <c r="H462" s="71">
        <v>5811</v>
      </c>
      <c r="I462" s="71">
        <v>0</v>
      </c>
      <c r="J462" s="71">
        <v>162385</v>
      </c>
      <c r="K462" s="71">
        <v>93</v>
      </c>
      <c r="L462" s="71">
        <v>1910</v>
      </c>
      <c r="M462" s="71">
        <v>0</v>
      </c>
      <c r="N462" s="71">
        <v>0</v>
      </c>
      <c r="O462" s="71"/>
      <c r="P462" s="71">
        <v>0</v>
      </c>
      <c r="Q462" s="71">
        <v>1647</v>
      </c>
    </row>
    <row r="463" spans="1:18" s="48" customFormat="1" ht="14.45" customHeight="1">
      <c r="A463" s="9"/>
      <c r="B463" s="18" t="s">
        <v>30</v>
      </c>
      <c r="C463" s="71">
        <v>11</v>
      </c>
      <c r="D463" s="71">
        <v>535</v>
      </c>
      <c r="E463" s="71">
        <v>60853</v>
      </c>
      <c r="F463" s="71">
        <v>0</v>
      </c>
      <c r="G463" s="71">
        <v>3.4</v>
      </c>
      <c r="H463" s="71">
        <v>7150</v>
      </c>
      <c r="I463" s="71">
        <v>0</v>
      </c>
      <c r="J463" s="71">
        <v>4370</v>
      </c>
      <c r="K463" s="71">
        <v>221</v>
      </c>
      <c r="L463" s="71">
        <v>7</v>
      </c>
      <c r="M463" s="71">
        <v>48.5</v>
      </c>
      <c r="N463" s="71">
        <v>3</v>
      </c>
      <c r="O463" s="71"/>
      <c r="P463" s="71">
        <v>0</v>
      </c>
      <c r="Q463" s="71">
        <v>17</v>
      </c>
    </row>
    <row r="464" spans="1:18" s="48" customFormat="1" ht="14.45" customHeight="1">
      <c r="A464" s="9"/>
      <c r="B464" s="18" t="s">
        <v>31</v>
      </c>
      <c r="C464" s="71">
        <v>1</v>
      </c>
      <c r="D464" s="71">
        <v>0</v>
      </c>
      <c r="E464" s="71">
        <v>952</v>
      </c>
      <c r="F464" s="71">
        <v>677.4</v>
      </c>
      <c r="G464" s="71">
        <v>185</v>
      </c>
      <c r="H464" s="71">
        <v>1494</v>
      </c>
      <c r="I464" s="71">
        <v>0</v>
      </c>
      <c r="J464" s="71">
        <v>55094</v>
      </c>
      <c r="K464" s="71">
        <v>33</v>
      </c>
      <c r="L464" s="71">
        <v>6.4</v>
      </c>
      <c r="M464" s="71">
        <v>292</v>
      </c>
      <c r="N464" s="71">
        <v>212</v>
      </c>
      <c r="O464" s="71"/>
      <c r="P464" s="71">
        <v>29</v>
      </c>
      <c r="Q464" s="71">
        <v>37</v>
      </c>
    </row>
    <row r="465" spans="1:18" s="48" customFormat="1" ht="14.45" customHeight="1">
      <c r="A465" s="9"/>
      <c r="B465" s="18" t="s">
        <v>32</v>
      </c>
      <c r="C465" s="71">
        <v>6</v>
      </c>
      <c r="D465" s="71">
        <v>75</v>
      </c>
      <c r="E465" s="71">
        <v>290</v>
      </c>
      <c r="F465" s="71">
        <v>874</v>
      </c>
      <c r="G465" s="71">
        <v>43</v>
      </c>
      <c r="H465" s="71">
        <v>2101</v>
      </c>
      <c r="I465" s="71">
        <v>11073.5</v>
      </c>
      <c r="J465" s="71">
        <v>245536</v>
      </c>
      <c r="K465" s="71">
        <v>52</v>
      </c>
      <c r="L465" s="71">
        <v>12</v>
      </c>
      <c r="M465" s="71">
        <v>5556</v>
      </c>
      <c r="N465" s="71">
        <v>204</v>
      </c>
      <c r="O465" s="71"/>
      <c r="P465" s="71">
        <v>152</v>
      </c>
      <c r="Q465" s="71">
        <v>26</v>
      </c>
    </row>
    <row r="466" spans="1:18" s="48" customFormat="1" ht="14.45" customHeight="1">
      <c r="A466" s="9"/>
      <c r="B466" s="18" t="s">
        <v>33</v>
      </c>
      <c r="C466" s="71">
        <v>0</v>
      </c>
      <c r="D466" s="71">
        <v>147</v>
      </c>
      <c r="E466" s="71">
        <v>0</v>
      </c>
      <c r="F466" s="71">
        <v>0</v>
      </c>
      <c r="G466" s="71">
        <v>0</v>
      </c>
      <c r="H466" s="71">
        <v>892.5</v>
      </c>
      <c r="I466" s="71">
        <v>0</v>
      </c>
      <c r="J466" s="71">
        <v>2116</v>
      </c>
      <c r="K466" s="71">
        <v>0</v>
      </c>
      <c r="L466" s="71">
        <v>0</v>
      </c>
      <c r="M466" s="71">
        <v>0</v>
      </c>
      <c r="N466" s="71">
        <v>0</v>
      </c>
      <c r="O466" s="71"/>
      <c r="P466" s="71">
        <v>0</v>
      </c>
      <c r="Q466" s="71">
        <v>7</v>
      </c>
    </row>
    <row r="467" spans="1:18" s="48" customFormat="1" ht="14.45" customHeight="1">
      <c r="A467" s="9"/>
      <c r="B467" s="18" t="s">
        <v>34</v>
      </c>
      <c r="C467" s="71">
        <v>0</v>
      </c>
      <c r="D467" s="71">
        <v>0</v>
      </c>
      <c r="E467" s="71">
        <v>0</v>
      </c>
      <c r="F467" s="71">
        <v>0</v>
      </c>
      <c r="G467" s="71">
        <v>0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71">
        <v>0</v>
      </c>
      <c r="N467" s="71">
        <v>0</v>
      </c>
      <c r="O467" s="71"/>
      <c r="P467" s="71">
        <v>0</v>
      </c>
      <c r="Q467" s="71">
        <v>0</v>
      </c>
    </row>
    <row r="468" spans="1:18" s="48" customFormat="1" ht="14.45" customHeight="1">
      <c r="A468" s="9"/>
      <c r="B468" s="18" t="s">
        <v>35</v>
      </c>
      <c r="C468" s="71">
        <v>0</v>
      </c>
      <c r="D468" s="71">
        <v>0</v>
      </c>
      <c r="E468" s="71">
        <v>0</v>
      </c>
      <c r="F468" s="71">
        <v>0</v>
      </c>
      <c r="G468" s="71">
        <v>0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71">
        <v>0</v>
      </c>
      <c r="N468" s="71">
        <v>0</v>
      </c>
      <c r="O468" s="71"/>
      <c r="P468" s="71">
        <v>0</v>
      </c>
      <c r="Q468" s="71">
        <v>0</v>
      </c>
    </row>
    <row r="469" spans="1:18" s="48" customFormat="1" ht="4.5" customHeight="1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8" s="48" customFormat="1" ht="14.45" customHeight="1">
      <c r="A470" s="9"/>
      <c r="B470" s="25" t="s">
        <v>36</v>
      </c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</row>
    <row r="471" spans="1:18" s="48" customFormat="1" ht="15">
      <c r="A471" s="9"/>
      <c r="B471" s="74" t="s">
        <v>0</v>
      </c>
      <c r="C471" s="75" t="s">
        <v>1</v>
      </c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</row>
    <row r="472" spans="1:18" s="48" customFormat="1" ht="15">
      <c r="A472" s="9"/>
      <c r="B472" s="74"/>
      <c r="C472" s="76" t="s">
        <v>37</v>
      </c>
      <c r="D472" s="78" t="s">
        <v>38</v>
      </c>
      <c r="E472" s="29" t="s">
        <v>39</v>
      </c>
      <c r="F472" s="78" t="s">
        <v>40</v>
      </c>
      <c r="G472" s="78" t="s">
        <v>41</v>
      </c>
      <c r="H472" s="78" t="s">
        <v>42</v>
      </c>
      <c r="I472" s="78" t="s">
        <v>43</v>
      </c>
      <c r="J472" s="78" t="s">
        <v>44</v>
      </c>
      <c r="K472" s="76" t="s">
        <v>45</v>
      </c>
      <c r="L472" s="78" t="s">
        <v>46</v>
      </c>
      <c r="M472" s="76" t="s">
        <v>47</v>
      </c>
      <c r="N472" s="78" t="s">
        <v>48</v>
      </c>
      <c r="O472" s="27"/>
      <c r="P472" s="78" t="s">
        <v>49</v>
      </c>
      <c r="Q472" s="78" t="s">
        <v>50</v>
      </c>
    </row>
    <row r="473" spans="1:18" s="48" customFormat="1" ht="15">
      <c r="A473" s="9"/>
      <c r="B473" s="74"/>
      <c r="C473" s="77"/>
      <c r="D473" s="79"/>
      <c r="E473" s="29" t="s">
        <v>51</v>
      </c>
      <c r="F473" s="79"/>
      <c r="G473" s="79"/>
      <c r="H473" s="79"/>
      <c r="I473" s="79"/>
      <c r="J473" s="79"/>
      <c r="K473" s="77"/>
      <c r="L473" s="79"/>
      <c r="M473" s="77"/>
      <c r="N473" s="79"/>
      <c r="O473" s="29"/>
      <c r="P473" s="79"/>
      <c r="Q473" s="79"/>
    </row>
    <row r="474" spans="1:18" s="48" customFormat="1" ht="4.5" customHeight="1">
      <c r="A474" s="9"/>
      <c r="B474" s="11"/>
      <c r="C474" s="45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</row>
    <row r="475" spans="1:18" s="48" customFormat="1" ht="14.45" customHeight="1">
      <c r="A475" s="9"/>
      <c r="B475" s="11" t="s">
        <v>60</v>
      </c>
      <c r="C475" s="14">
        <f>SUM(C477:C493)</f>
        <v>5155900</v>
      </c>
      <c r="D475" s="14">
        <f>SUM(D477:D493)</f>
        <v>3166800</v>
      </c>
      <c r="E475" s="14">
        <f t="shared" ref="E475" si="30">SUM(E477:E493)</f>
        <v>26779.8</v>
      </c>
      <c r="F475" s="14">
        <f>SUM(F477:F493)</f>
        <v>1140</v>
      </c>
      <c r="G475" s="14">
        <f>SUM(G477:G493)</f>
        <v>3760</v>
      </c>
      <c r="H475" s="14">
        <f>SUM(H477:H493)</f>
        <v>61199.8</v>
      </c>
      <c r="I475" s="14">
        <f t="shared" ref="I475" si="31">SUM(I477:I493)</f>
        <v>30250</v>
      </c>
      <c r="J475" s="14">
        <f>SUM(J477:J493)</f>
        <v>10478000</v>
      </c>
      <c r="K475" s="14">
        <f t="shared" ref="K475:M475" si="32">SUM(K477:K493)</f>
        <v>107879.79999999999</v>
      </c>
      <c r="L475" s="14">
        <f t="shared" si="32"/>
        <v>6400</v>
      </c>
      <c r="M475" s="14">
        <f t="shared" si="32"/>
        <v>6380</v>
      </c>
      <c r="N475" s="14">
        <f>SUM(N477:N493)</f>
        <v>55699.8</v>
      </c>
      <c r="O475" s="14"/>
      <c r="P475" s="14">
        <f t="shared" ref="P475:Q475" si="33">SUM(P477:P493)</f>
        <v>1020000</v>
      </c>
      <c r="Q475" s="14">
        <f t="shared" si="33"/>
        <v>12650</v>
      </c>
      <c r="R475" s="58"/>
    </row>
    <row r="476" spans="1:18" s="48" customFormat="1" ht="4.5" customHeight="1">
      <c r="A476" s="9"/>
      <c r="B476" s="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8" s="48" customFormat="1" ht="14.45" customHeight="1">
      <c r="A477" s="9"/>
      <c r="B477" s="18" t="s">
        <v>18</v>
      </c>
      <c r="C477" s="71">
        <v>28138</v>
      </c>
      <c r="D477" s="71">
        <v>170432</v>
      </c>
      <c r="E477" s="71">
        <v>283</v>
      </c>
      <c r="F477" s="71">
        <v>0</v>
      </c>
      <c r="G477" s="71">
        <v>47</v>
      </c>
      <c r="H477" s="71">
        <v>4700.3999999999996</v>
      </c>
      <c r="I477" s="71">
        <v>11953</v>
      </c>
      <c r="J477" s="71">
        <v>123045</v>
      </c>
      <c r="K477" s="71">
        <v>1239</v>
      </c>
      <c r="L477" s="71">
        <v>82</v>
      </c>
      <c r="M477" s="71">
        <v>3675</v>
      </c>
      <c r="N477" s="71">
        <v>2075.4</v>
      </c>
      <c r="O477" s="71"/>
      <c r="P477" s="71">
        <v>0</v>
      </c>
      <c r="Q477" s="71">
        <v>168</v>
      </c>
    </row>
    <row r="478" spans="1:18" s="48" customFormat="1" ht="14.45" customHeight="1">
      <c r="A478" s="9"/>
      <c r="B478" s="18" t="s">
        <v>20</v>
      </c>
      <c r="C478" s="71">
        <v>526977</v>
      </c>
      <c r="D478" s="71">
        <v>590346</v>
      </c>
      <c r="E478" s="71">
        <v>2642</v>
      </c>
      <c r="F478" s="71">
        <v>19</v>
      </c>
      <c r="G478" s="71">
        <v>31</v>
      </c>
      <c r="H478" s="71">
        <v>7103</v>
      </c>
      <c r="I478" s="71">
        <v>12148</v>
      </c>
      <c r="J478" s="71">
        <v>1023212</v>
      </c>
      <c r="K478" s="71">
        <v>10844</v>
      </c>
      <c r="L478" s="71">
        <v>4341</v>
      </c>
      <c r="M478" s="71">
        <v>1361</v>
      </c>
      <c r="N478" s="71">
        <v>2635</v>
      </c>
      <c r="O478" s="71"/>
      <c r="P478" s="71">
        <v>22117</v>
      </c>
      <c r="Q478" s="71">
        <v>217</v>
      </c>
    </row>
    <row r="479" spans="1:18" s="48" customFormat="1" ht="14.45" customHeight="1">
      <c r="A479" s="9"/>
      <c r="B479" s="18" t="s">
        <v>21</v>
      </c>
      <c r="C479" s="71">
        <v>18510</v>
      </c>
      <c r="D479" s="71">
        <v>75970</v>
      </c>
      <c r="E479" s="71">
        <v>836</v>
      </c>
      <c r="F479" s="71">
        <v>2</v>
      </c>
      <c r="G479" s="71">
        <v>65</v>
      </c>
      <c r="H479" s="71">
        <v>3244</v>
      </c>
      <c r="I479" s="71">
        <v>107</v>
      </c>
      <c r="J479" s="71">
        <v>0</v>
      </c>
      <c r="K479" s="71">
        <v>0</v>
      </c>
      <c r="L479" s="71">
        <v>32</v>
      </c>
      <c r="M479" s="71">
        <v>11</v>
      </c>
      <c r="N479" s="71">
        <v>1835</v>
      </c>
      <c r="O479" s="71"/>
      <c r="P479" s="71">
        <v>0</v>
      </c>
      <c r="Q479" s="71">
        <v>29</v>
      </c>
    </row>
    <row r="480" spans="1:18" s="48" customFormat="1" ht="14.45" customHeight="1">
      <c r="A480" s="9"/>
      <c r="B480" s="18" t="s">
        <v>22</v>
      </c>
      <c r="C480" s="71">
        <v>22337</v>
      </c>
      <c r="D480" s="71">
        <v>179929</v>
      </c>
      <c r="E480" s="71">
        <v>456.4</v>
      </c>
      <c r="F480" s="71">
        <v>0</v>
      </c>
      <c r="G480" s="71">
        <v>17</v>
      </c>
      <c r="H480" s="71">
        <v>3472.4</v>
      </c>
      <c r="I480" s="71">
        <v>54</v>
      </c>
      <c r="J480" s="71">
        <v>41410</v>
      </c>
      <c r="K480" s="71">
        <v>0</v>
      </c>
      <c r="L480" s="71">
        <v>11</v>
      </c>
      <c r="M480" s="71">
        <v>0</v>
      </c>
      <c r="N480" s="71">
        <v>191</v>
      </c>
      <c r="O480" s="71"/>
      <c r="P480" s="71">
        <v>4298</v>
      </c>
      <c r="Q480" s="71">
        <v>11</v>
      </c>
    </row>
    <row r="481" spans="1:17" s="48" customFormat="1" ht="14.45" customHeight="1">
      <c r="A481" s="9"/>
      <c r="B481" s="18" t="s">
        <v>23</v>
      </c>
      <c r="C481" s="71">
        <v>828107</v>
      </c>
      <c r="D481" s="71">
        <v>599762</v>
      </c>
      <c r="E481" s="71">
        <v>3080</v>
      </c>
      <c r="F481" s="71">
        <v>18</v>
      </c>
      <c r="G481" s="71">
        <v>27</v>
      </c>
      <c r="H481" s="71">
        <v>12177</v>
      </c>
      <c r="I481" s="71">
        <v>592</v>
      </c>
      <c r="J481" s="71">
        <v>1434782</v>
      </c>
      <c r="K481" s="71">
        <v>2624.4</v>
      </c>
      <c r="L481" s="71">
        <v>279</v>
      </c>
      <c r="M481" s="71">
        <v>175</v>
      </c>
      <c r="N481" s="71">
        <v>28696</v>
      </c>
      <c r="O481" s="71"/>
      <c r="P481" s="71">
        <v>199548</v>
      </c>
      <c r="Q481" s="71">
        <v>2982</v>
      </c>
    </row>
    <row r="482" spans="1:17" s="48" customFormat="1" ht="14.45" customHeight="1">
      <c r="A482" s="9"/>
      <c r="B482" s="18" t="s">
        <v>24</v>
      </c>
      <c r="C482" s="71">
        <v>318503</v>
      </c>
      <c r="D482" s="71">
        <v>303880</v>
      </c>
      <c r="E482" s="71">
        <v>1531</v>
      </c>
      <c r="F482" s="71">
        <v>0</v>
      </c>
      <c r="G482" s="71">
        <v>22</v>
      </c>
      <c r="H482" s="71">
        <v>4951</v>
      </c>
      <c r="I482" s="71">
        <v>1138</v>
      </c>
      <c r="J482" s="71">
        <v>531849</v>
      </c>
      <c r="K482" s="71">
        <v>18590</v>
      </c>
      <c r="L482" s="71">
        <v>50</v>
      </c>
      <c r="M482" s="71">
        <v>245</v>
      </c>
      <c r="N482" s="71">
        <v>436</v>
      </c>
      <c r="O482" s="71"/>
      <c r="P482" s="71">
        <v>87302</v>
      </c>
      <c r="Q482" s="71">
        <v>41</v>
      </c>
    </row>
    <row r="483" spans="1:17" s="48" customFormat="1" ht="14.45" customHeight="1">
      <c r="A483" s="9"/>
      <c r="B483" s="18" t="s">
        <v>25</v>
      </c>
      <c r="C483" s="71">
        <v>354438</v>
      </c>
      <c r="D483" s="71">
        <v>397592</v>
      </c>
      <c r="E483" s="71">
        <v>1082</v>
      </c>
      <c r="F483" s="71">
        <v>783</v>
      </c>
      <c r="G483" s="71">
        <v>110</v>
      </c>
      <c r="H483" s="71">
        <v>6356</v>
      </c>
      <c r="I483" s="71">
        <v>678</v>
      </c>
      <c r="J483" s="71">
        <v>2055557</v>
      </c>
      <c r="K483" s="71">
        <v>37060</v>
      </c>
      <c r="L483" s="71">
        <v>201</v>
      </c>
      <c r="M483" s="71">
        <v>7</v>
      </c>
      <c r="N483" s="71">
        <v>1112</v>
      </c>
      <c r="O483" s="71"/>
      <c r="P483" s="71">
        <v>337004</v>
      </c>
      <c r="Q483" s="71">
        <v>8519</v>
      </c>
    </row>
    <row r="484" spans="1:17" s="48" customFormat="1" ht="14.45" customHeight="1">
      <c r="A484" s="9"/>
      <c r="B484" s="18" t="s">
        <v>26</v>
      </c>
      <c r="C484" s="71">
        <v>22492</v>
      </c>
      <c r="D484" s="71">
        <v>57177</v>
      </c>
      <c r="E484" s="71">
        <v>221</v>
      </c>
      <c r="F484" s="71">
        <v>9</v>
      </c>
      <c r="G484" s="71">
        <v>26</v>
      </c>
      <c r="H484" s="71">
        <v>2168</v>
      </c>
      <c r="I484" s="71">
        <v>38</v>
      </c>
      <c r="J484" s="71">
        <v>82437</v>
      </c>
      <c r="K484" s="71">
        <v>6583</v>
      </c>
      <c r="L484" s="71">
        <v>9</v>
      </c>
      <c r="M484" s="71">
        <v>1</v>
      </c>
      <c r="N484" s="71">
        <v>400</v>
      </c>
      <c r="O484" s="71"/>
      <c r="P484" s="71">
        <v>10745</v>
      </c>
      <c r="Q484" s="71">
        <v>55</v>
      </c>
    </row>
    <row r="485" spans="1:17" s="48" customFormat="1" ht="14.45" customHeight="1">
      <c r="A485" s="9"/>
      <c r="B485" s="18" t="s">
        <v>27</v>
      </c>
      <c r="C485" s="71">
        <v>22026</v>
      </c>
      <c r="D485" s="71">
        <v>167933</v>
      </c>
      <c r="E485" s="71">
        <v>1203</v>
      </c>
      <c r="F485" s="71">
        <v>0</v>
      </c>
      <c r="G485" s="71">
        <v>3148</v>
      </c>
      <c r="H485" s="71">
        <v>5982</v>
      </c>
      <c r="I485" s="71">
        <v>37</v>
      </c>
      <c r="J485" s="71">
        <v>47</v>
      </c>
      <c r="K485" s="71">
        <v>450</v>
      </c>
      <c r="L485" s="71">
        <v>15</v>
      </c>
      <c r="M485" s="71">
        <v>8.5</v>
      </c>
      <c r="N485" s="71">
        <v>2802</v>
      </c>
      <c r="O485" s="71"/>
      <c r="P485" s="71">
        <v>0</v>
      </c>
      <c r="Q485" s="71">
        <v>59</v>
      </c>
    </row>
    <row r="486" spans="1:17" s="48" customFormat="1" ht="14.45" customHeight="1">
      <c r="A486" s="9"/>
      <c r="B486" s="18" t="s">
        <v>28</v>
      </c>
      <c r="C486" s="71">
        <v>1563939</v>
      </c>
      <c r="D486" s="71">
        <v>259897</v>
      </c>
      <c r="E486" s="71">
        <v>1329</v>
      </c>
      <c r="F486" s="71">
        <v>308</v>
      </c>
      <c r="G486" s="71">
        <v>178</v>
      </c>
      <c r="H486" s="71">
        <v>4563</v>
      </c>
      <c r="I486" s="71">
        <v>111</v>
      </c>
      <c r="J486" s="71">
        <v>2707320</v>
      </c>
      <c r="K486" s="71">
        <v>5067</v>
      </c>
      <c r="L486" s="71">
        <v>37</v>
      </c>
      <c r="M486" s="71">
        <v>122</v>
      </c>
      <c r="N486" s="71">
        <v>2002.4</v>
      </c>
      <c r="O486" s="71"/>
      <c r="P486" s="71">
        <v>295054</v>
      </c>
      <c r="Q486" s="71">
        <v>147</v>
      </c>
    </row>
    <row r="487" spans="1:17" s="48" customFormat="1" ht="14.45" customHeight="1">
      <c r="A487" s="9"/>
      <c r="B487" s="18" t="s">
        <v>29</v>
      </c>
      <c r="C487" s="71">
        <v>1330</v>
      </c>
      <c r="D487" s="71">
        <v>12995</v>
      </c>
      <c r="E487" s="71">
        <v>46</v>
      </c>
      <c r="F487" s="71">
        <v>1</v>
      </c>
      <c r="G487" s="71">
        <v>13</v>
      </c>
      <c r="H487" s="71">
        <v>553</v>
      </c>
      <c r="I487" s="71">
        <v>54</v>
      </c>
      <c r="J487" s="71">
        <v>0</v>
      </c>
      <c r="K487" s="71">
        <v>0</v>
      </c>
      <c r="L487" s="71">
        <v>4</v>
      </c>
      <c r="M487" s="71">
        <v>0</v>
      </c>
      <c r="N487" s="71">
        <v>12966</v>
      </c>
      <c r="O487" s="71"/>
      <c r="P487" s="71">
        <v>0</v>
      </c>
      <c r="Q487" s="71">
        <v>132</v>
      </c>
    </row>
    <row r="488" spans="1:17" s="48" customFormat="1" ht="14.45" customHeight="1">
      <c r="A488" s="9"/>
      <c r="B488" s="18" t="s">
        <v>30</v>
      </c>
      <c r="C488" s="71">
        <v>26843</v>
      </c>
      <c r="D488" s="71">
        <v>19992</v>
      </c>
      <c r="E488" s="71">
        <v>218</v>
      </c>
      <c r="F488" s="71">
        <v>0</v>
      </c>
      <c r="G488" s="71">
        <v>54</v>
      </c>
      <c r="H488" s="71">
        <v>929</v>
      </c>
      <c r="I488" s="71">
        <v>38</v>
      </c>
      <c r="J488" s="71">
        <v>0</v>
      </c>
      <c r="K488" s="71">
        <v>0</v>
      </c>
      <c r="L488" s="71">
        <v>4</v>
      </c>
      <c r="M488" s="71">
        <v>0</v>
      </c>
      <c r="N488" s="71">
        <v>63</v>
      </c>
      <c r="O488" s="71"/>
      <c r="P488" s="71">
        <v>0</v>
      </c>
      <c r="Q488" s="71">
        <v>12</v>
      </c>
    </row>
    <row r="489" spans="1:17" s="48" customFormat="1" ht="14.45" customHeight="1">
      <c r="A489" s="9"/>
      <c r="B489" s="18" t="s">
        <v>31</v>
      </c>
      <c r="C489" s="71">
        <v>239973</v>
      </c>
      <c r="D489" s="71">
        <v>59784</v>
      </c>
      <c r="E489" s="71">
        <v>61.4</v>
      </c>
      <c r="F489" s="71">
        <v>0</v>
      </c>
      <c r="G489" s="71">
        <v>22</v>
      </c>
      <c r="H489" s="71">
        <v>839</v>
      </c>
      <c r="I489" s="71">
        <v>938</v>
      </c>
      <c r="J489" s="71">
        <v>583290</v>
      </c>
      <c r="K489" s="71">
        <v>3358.4</v>
      </c>
      <c r="L489" s="71">
        <v>13</v>
      </c>
      <c r="M489" s="71">
        <v>180</v>
      </c>
      <c r="N489" s="71">
        <v>347</v>
      </c>
      <c r="O489" s="71"/>
      <c r="P489" s="71">
        <v>15580</v>
      </c>
      <c r="Q489" s="71">
        <v>106</v>
      </c>
    </row>
    <row r="490" spans="1:17" s="48" customFormat="1" ht="14.45" customHeight="1">
      <c r="A490" s="9"/>
      <c r="B490" s="18" t="s">
        <v>32</v>
      </c>
      <c r="C490" s="71">
        <v>1180425</v>
      </c>
      <c r="D490" s="71">
        <v>269893</v>
      </c>
      <c r="E490" s="71">
        <v>706</v>
      </c>
      <c r="F490" s="71">
        <v>0</v>
      </c>
      <c r="G490" s="71">
        <v>0</v>
      </c>
      <c r="H490" s="71">
        <v>3384</v>
      </c>
      <c r="I490" s="71">
        <v>1027</v>
      </c>
      <c r="J490" s="71">
        <v>1885032</v>
      </c>
      <c r="K490" s="71">
        <v>4797</v>
      </c>
      <c r="L490" s="71">
        <v>1316</v>
      </c>
      <c r="M490" s="71">
        <v>250</v>
      </c>
      <c r="N490" s="71">
        <v>83</v>
      </c>
      <c r="O490" s="71"/>
      <c r="P490" s="71">
        <v>48352</v>
      </c>
      <c r="Q490" s="71">
        <v>172</v>
      </c>
    </row>
    <row r="491" spans="1:17" s="48" customFormat="1" ht="14.45" customHeight="1">
      <c r="A491" s="9"/>
      <c r="B491" s="18" t="s">
        <v>33</v>
      </c>
      <c r="C491" s="71">
        <v>1721</v>
      </c>
      <c r="D491" s="71">
        <v>870</v>
      </c>
      <c r="E491" s="71">
        <v>3951</v>
      </c>
      <c r="F491" s="71">
        <v>0</v>
      </c>
      <c r="G491" s="71">
        <v>0</v>
      </c>
      <c r="H491" s="71">
        <v>491</v>
      </c>
      <c r="I491" s="71">
        <v>171</v>
      </c>
      <c r="J491" s="71">
        <v>0</v>
      </c>
      <c r="K491" s="71">
        <v>13369</v>
      </c>
      <c r="L491" s="71">
        <v>0</v>
      </c>
      <c r="M491" s="71">
        <v>73</v>
      </c>
      <c r="N491" s="71">
        <v>56</v>
      </c>
      <c r="O491" s="71"/>
      <c r="P491" s="71">
        <v>0</v>
      </c>
      <c r="Q491" s="71">
        <v>0</v>
      </c>
    </row>
    <row r="492" spans="1:17" s="48" customFormat="1" ht="14.45" customHeight="1">
      <c r="A492" s="9"/>
      <c r="B492" s="18" t="s">
        <v>34</v>
      </c>
      <c r="C492" s="71">
        <v>34</v>
      </c>
      <c r="D492" s="71">
        <v>208</v>
      </c>
      <c r="E492" s="71">
        <v>9118</v>
      </c>
      <c r="F492" s="71">
        <v>0</v>
      </c>
      <c r="G492" s="71">
        <v>0</v>
      </c>
      <c r="H492" s="71">
        <v>282</v>
      </c>
      <c r="I492" s="71">
        <v>1158</v>
      </c>
      <c r="J492" s="71">
        <v>9465</v>
      </c>
      <c r="K492" s="71">
        <v>3898</v>
      </c>
      <c r="L492" s="71">
        <v>6</v>
      </c>
      <c r="M492" s="71">
        <v>271.5</v>
      </c>
      <c r="N492" s="71">
        <v>0</v>
      </c>
      <c r="O492" s="71"/>
      <c r="P492" s="71">
        <v>0</v>
      </c>
      <c r="Q492" s="71">
        <v>0</v>
      </c>
    </row>
    <row r="493" spans="1:17" s="48" customFormat="1" ht="14.45" customHeight="1">
      <c r="A493" s="9"/>
      <c r="B493" s="18" t="s">
        <v>35</v>
      </c>
      <c r="C493" s="71">
        <v>107</v>
      </c>
      <c r="D493" s="71">
        <v>140</v>
      </c>
      <c r="E493" s="71">
        <v>16</v>
      </c>
      <c r="F493" s="71">
        <v>0</v>
      </c>
      <c r="G493" s="71">
        <v>0</v>
      </c>
      <c r="H493" s="71">
        <v>5</v>
      </c>
      <c r="I493" s="71">
        <v>8</v>
      </c>
      <c r="J493" s="71">
        <v>554</v>
      </c>
      <c r="K493" s="71">
        <v>0</v>
      </c>
      <c r="L493" s="71">
        <v>0</v>
      </c>
      <c r="M493" s="71">
        <v>0</v>
      </c>
      <c r="N493" s="71">
        <v>0</v>
      </c>
      <c r="O493" s="71"/>
      <c r="P493" s="71">
        <v>0</v>
      </c>
      <c r="Q493" s="71">
        <v>0</v>
      </c>
    </row>
    <row r="494" spans="1:17" ht="5.0999999999999996" customHeight="1">
      <c r="A494" s="59"/>
      <c r="B494" s="60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</row>
    <row r="495" spans="1:17" s="62" customFormat="1" ht="5.0999999999999996" customHeight="1">
      <c r="A495" s="59"/>
      <c r="C495" s="46"/>
      <c r="D495" s="46"/>
      <c r="E495" s="63"/>
      <c r="F495" s="46"/>
      <c r="G495" s="46"/>
      <c r="H495" s="46"/>
      <c r="I495" s="46"/>
      <c r="J495" s="46"/>
      <c r="K495" s="46"/>
      <c r="L495" s="46"/>
      <c r="M495" s="64"/>
      <c r="N495" s="64"/>
      <c r="O495" s="64"/>
      <c r="P495" s="64"/>
      <c r="Q495" s="64"/>
    </row>
    <row r="496" spans="1:17" s="62" customFormat="1" ht="15">
      <c r="A496" s="59"/>
      <c r="B496" s="65" t="s">
        <v>61</v>
      </c>
      <c r="C496" s="46"/>
      <c r="D496" s="46"/>
      <c r="E496" s="63"/>
      <c r="F496" s="46"/>
      <c r="G496" s="46"/>
      <c r="H496" s="46"/>
      <c r="I496" s="46"/>
      <c r="J496" s="46"/>
      <c r="K496" s="46"/>
      <c r="L496" s="46"/>
      <c r="M496" s="64"/>
      <c r="N496" s="64"/>
      <c r="O496" s="64"/>
      <c r="P496" s="64"/>
      <c r="Q496" s="64"/>
    </row>
    <row r="497" spans="1:18" s="65" customFormat="1">
      <c r="A497" s="9"/>
      <c r="B497" s="65" t="s">
        <v>62</v>
      </c>
      <c r="R497" s="66"/>
    </row>
    <row r="498" spans="1:18" s="65" customFormat="1" ht="5.0999999999999996" customHeight="1">
      <c r="A498" s="9"/>
      <c r="R498" s="66"/>
    </row>
    <row r="499" spans="1:18" s="65" customFormat="1">
      <c r="A499" s="9"/>
      <c r="B499" s="67" t="s">
        <v>63</v>
      </c>
      <c r="Q499" s="66"/>
      <c r="R499" s="66"/>
    </row>
  </sheetData>
  <mergeCells count="310">
    <mergeCell ref="K6:K7"/>
    <mergeCell ref="L6:L7"/>
    <mergeCell ref="M6:M7"/>
    <mergeCell ref="N6:N7"/>
    <mergeCell ref="P6:P7"/>
    <mergeCell ref="Q6:Q7"/>
    <mergeCell ref="B5:B7"/>
    <mergeCell ref="C5:Q5"/>
    <mergeCell ref="C6:C7"/>
    <mergeCell ref="D6:D7"/>
    <mergeCell ref="E6:E7"/>
    <mergeCell ref="F6:F7"/>
    <mergeCell ref="G6:G7"/>
    <mergeCell ref="H6:H7"/>
    <mergeCell ref="I6:I7"/>
    <mergeCell ref="J6:J7"/>
    <mergeCell ref="L31:L32"/>
    <mergeCell ref="M31:M32"/>
    <mergeCell ref="N31:N32"/>
    <mergeCell ref="P31:P32"/>
    <mergeCell ref="Q31:Q32"/>
    <mergeCell ref="B54:B56"/>
    <mergeCell ref="C54:Q54"/>
    <mergeCell ref="C55:C56"/>
    <mergeCell ref="D55:D56"/>
    <mergeCell ref="E55:E56"/>
    <mergeCell ref="B30:B32"/>
    <mergeCell ref="C30:Q30"/>
    <mergeCell ref="C31:C32"/>
    <mergeCell ref="D31:D32"/>
    <mergeCell ref="F31:F32"/>
    <mergeCell ref="G31:G32"/>
    <mergeCell ref="H31:H32"/>
    <mergeCell ref="I31:I32"/>
    <mergeCell ref="J31:J32"/>
    <mergeCell ref="K31:K32"/>
    <mergeCell ref="L55:L56"/>
    <mergeCell ref="M55:M56"/>
    <mergeCell ref="N55:N56"/>
    <mergeCell ref="P55:P56"/>
    <mergeCell ref="Q55:Q56"/>
    <mergeCell ref="B79:B81"/>
    <mergeCell ref="C79:Q79"/>
    <mergeCell ref="C80:C81"/>
    <mergeCell ref="D80:D81"/>
    <mergeCell ref="F80:F81"/>
    <mergeCell ref="F55:F56"/>
    <mergeCell ref="G55:G56"/>
    <mergeCell ref="H55:H56"/>
    <mergeCell ref="I55:I56"/>
    <mergeCell ref="J55:J56"/>
    <mergeCell ref="K55:K56"/>
    <mergeCell ref="M80:M81"/>
    <mergeCell ref="N80:N81"/>
    <mergeCell ref="P80:P81"/>
    <mergeCell ref="Q80:Q81"/>
    <mergeCell ref="G80:G81"/>
    <mergeCell ref="H80:H81"/>
    <mergeCell ref="I80:I81"/>
    <mergeCell ref="J80:J81"/>
    <mergeCell ref="K80:K81"/>
    <mergeCell ref="L80:L81"/>
    <mergeCell ref="M104:M105"/>
    <mergeCell ref="N104:N105"/>
    <mergeCell ref="P104:P105"/>
    <mergeCell ref="B128:B130"/>
    <mergeCell ref="C128:Q128"/>
    <mergeCell ref="C129:C130"/>
    <mergeCell ref="D129:D130"/>
    <mergeCell ref="F129:F130"/>
    <mergeCell ref="G129:G130"/>
    <mergeCell ref="G104:G105"/>
    <mergeCell ref="H104:H105"/>
    <mergeCell ref="I104:I105"/>
    <mergeCell ref="J104:J105"/>
    <mergeCell ref="K104:K105"/>
    <mergeCell ref="L104:L105"/>
    <mergeCell ref="N129:N130"/>
    <mergeCell ref="P129:P130"/>
    <mergeCell ref="Q129:Q130"/>
    <mergeCell ref="B103:B105"/>
    <mergeCell ref="C103:Q103"/>
    <mergeCell ref="C104:C105"/>
    <mergeCell ref="D104:D105"/>
    <mergeCell ref="E104:E105"/>
    <mergeCell ref="F104:F105"/>
    <mergeCell ref="Q104:Q105"/>
    <mergeCell ref="H129:H130"/>
    <mergeCell ref="I129:I130"/>
    <mergeCell ref="J129:J130"/>
    <mergeCell ref="K129:K130"/>
    <mergeCell ref="L129:L130"/>
    <mergeCell ref="M129:M130"/>
    <mergeCell ref="N153:N154"/>
    <mergeCell ref="P153:P154"/>
    <mergeCell ref="Q153:Q154"/>
    <mergeCell ref="H153:H154"/>
    <mergeCell ref="I153:I154"/>
    <mergeCell ref="J153:J154"/>
    <mergeCell ref="K153:K154"/>
    <mergeCell ref="L153:L154"/>
    <mergeCell ref="M153:M154"/>
    <mergeCell ref="P178:P179"/>
    <mergeCell ref="Q178:Q179"/>
    <mergeCell ref="B152:B154"/>
    <mergeCell ref="C152:Q152"/>
    <mergeCell ref="C153:C154"/>
    <mergeCell ref="D153:D154"/>
    <mergeCell ref="E153:E154"/>
    <mergeCell ref="F153:F154"/>
    <mergeCell ref="G153:G154"/>
    <mergeCell ref="B201:B203"/>
    <mergeCell ref="C201:Q201"/>
    <mergeCell ref="C202:C203"/>
    <mergeCell ref="D202:D203"/>
    <mergeCell ref="E202:E203"/>
    <mergeCell ref="F202:F203"/>
    <mergeCell ref="G202:G203"/>
    <mergeCell ref="H202:H203"/>
    <mergeCell ref="I178:I179"/>
    <mergeCell ref="J178:J179"/>
    <mergeCell ref="K178:K179"/>
    <mergeCell ref="L178:L179"/>
    <mergeCell ref="M178:M179"/>
    <mergeCell ref="N178:N179"/>
    <mergeCell ref="P202:P203"/>
    <mergeCell ref="Q202:Q203"/>
    <mergeCell ref="B177:B179"/>
    <mergeCell ref="C177:Q177"/>
    <mergeCell ref="C178:C179"/>
    <mergeCell ref="D178:D179"/>
    <mergeCell ref="F178:F179"/>
    <mergeCell ref="G178:G179"/>
    <mergeCell ref="H178:H179"/>
    <mergeCell ref="I202:I203"/>
    <mergeCell ref="J202:J203"/>
    <mergeCell ref="K202:K203"/>
    <mergeCell ref="L202:L203"/>
    <mergeCell ref="M202:M203"/>
    <mergeCell ref="N202:N203"/>
    <mergeCell ref="Q227:Q228"/>
    <mergeCell ref="J227:J228"/>
    <mergeCell ref="K227:K228"/>
    <mergeCell ref="L227:L228"/>
    <mergeCell ref="M227:M228"/>
    <mergeCell ref="N227:N228"/>
    <mergeCell ref="P227:P228"/>
    <mergeCell ref="C251:C252"/>
    <mergeCell ref="D251:D252"/>
    <mergeCell ref="E251:E252"/>
    <mergeCell ref="F251:F252"/>
    <mergeCell ref="G251:G252"/>
    <mergeCell ref="H251:H252"/>
    <mergeCell ref="I251:I252"/>
    <mergeCell ref="B226:B228"/>
    <mergeCell ref="C226:Q226"/>
    <mergeCell ref="C227:C228"/>
    <mergeCell ref="D227:D228"/>
    <mergeCell ref="F227:F228"/>
    <mergeCell ref="G227:G228"/>
    <mergeCell ref="H227:H228"/>
    <mergeCell ref="I227:I228"/>
    <mergeCell ref="K276:K277"/>
    <mergeCell ref="L276:L277"/>
    <mergeCell ref="M276:M277"/>
    <mergeCell ref="N276:N277"/>
    <mergeCell ref="P276:P277"/>
    <mergeCell ref="Q276:Q277"/>
    <mergeCell ref="Q251:Q252"/>
    <mergeCell ref="B275:B277"/>
    <mergeCell ref="C275:Q275"/>
    <mergeCell ref="C276:C277"/>
    <mergeCell ref="D276:D277"/>
    <mergeCell ref="F276:F277"/>
    <mergeCell ref="G276:G277"/>
    <mergeCell ref="H276:H277"/>
    <mergeCell ref="I276:I277"/>
    <mergeCell ref="J276:J277"/>
    <mergeCell ref="J251:J252"/>
    <mergeCell ref="K251:K252"/>
    <mergeCell ref="L251:L252"/>
    <mergeCell ref="M251:M252"/>
    <mergeCell ref="N251:N252"/>
    <mergeCell ref="P251:P252"/>
    <mergeCell ref="B250:B252"/>
    <mergeCell ref="C250:Q250"/>
    <mergeCell ref="K300:K301"/>
    <mergeCell ref="L300:L301"/>
    <mergeCell ref="M300:M301"/>
    <mergeCell ref="N300:N301"/>
    <mergeCell ref="P300:P301"/>
    <mergeCell ref="Q300:Q301"/>
    <mergeCell ref="B299:B301"/>
    <mergeCell ref="C299:Q299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L325:L326"/>
    <mergeCell ref="M325:M326"/>
    <mergeCell ref="N325:N326"/>
    <mergeCell ref="P325:P326"/>
    <mergeCell ref="Q325:Q326"/>
    <mergeCell ref="B348:B350"/>
    <mergeCell ref="C348:Q348"/>
    <mergeCell ref="C349:C350"/>
    <mergeCell ref="D349:D350"/>
    <mergeCell ref="E349:E350"/>
    <mergeCell ref="B324:B326"/>
    <mergeCell ref="C324:Q324"/>
    <mergeCell ref="C325:C326"/>
    <mergeCell ref="D325:D326"/>
    <mergeCell ref="F325:F326"/>
    <mergeCell ref="G325:G326"/>
    <mergeCell ref="H325:H326"/>
    <mergeCell ref="I325:I326"/>
    <mergeCell ref="J325:J326"/>
    <mergeCell ref="K325:K326"/>
    <mergeCell ref="L349:L350"/>
    <mergeCell ref="M349:M350"/>
    <mergeCell ref="N349:N350"/>
    <mergeCell ref="P349:P350"/>
    <mergeCell ref="Q349:Q350"/>
    <mergeCell ref="B373:B375"/>
    <mergeCell ref="C373:Q373"/>
    <mergeCell ref="C374:C375"/>
    <mergeCell ref="D374:D375"/>
    <mergeCell ref="F374:F375"/>
    <mergeCell ref="F349:F350"/>
    <mergeCell ref="G349:G350"/>
    <mergeCell ref="H349:H350"/>
    <mergeCell ref="I349:I350"/>
    <mergeCell ref="J349:J350"/>
    <mergeCell ref="K349:K350"/>
    <mergeCell ref="M374:M375"/>
    <mergeCell ref="N374:N375"/>
    <mergeCell ref="P374:P375"/>
    <mergeCell ref="Q374:Q375"/>
    <mergeCell ref="B397:B399"/>
    <mergeCell ref="C397:Q397"/>
    <mergeCell ref="C398:C399"/>
    <mergeCell ref="D398:D399"/>
    <mergeCell ref="E398:E399"/>
    <mergeCell ref="F398:F399"/>
    <mergeCell ref="G374:G375"/>
    <mergeCell ref="H374:H375"/>
    <mergeCell ref="I374:I375"/>
    <mergeCell ref="J374:J375"/>
    <mergeCell ref="K374:K375"/>
    <mergeCell ref="L374:L375"/>
    <mergeCell ref="M398:M399"/>
    <mergeCell ref="N398:N399"/>
    <mergeCell ref="P398:P399"/>
    <mergeCell ref="Q398:Q399"/>
    <mergeCell ref="G398:G399"/>
    <mergeCell ref="H398:H399"/>
    <mergeCell ref="I398:I399"/>
    <mergeCell ref="J398:J399"/>
    <mergeCell ref="K398:K399"/>
    <mergeCell ref="L398:L399"/>
    <mergeCell ref="N423:N424"/>
    <mergeCell ref="P423:P424"/>
    <mergeCell ref="Q423:Q424"/>
    <mergeCell ref="B446:B448"/>
    <mergeCell ref="C446:Q446"/>
    <mergeCell ref="C447:C448"/>
    <mergeCell ref="D447:D448"/>
    <mergeCell ref="E447:E448"/>
    <mergeCell ref="F447:F448"/>
    <mergeCell ref="G447:G448"/>
    <mergeCell ref="H423:H424"/>
    <mergeCell ref="I423:I424"/>
    <mergeCell ref="J423:J424"/>
    <mergeCell ref="K423:K424"/>
    <mergeCell ref="L423:L424"/>
    <mergeCell ref="M423:M424"/>
    <mergeCell ref="B422:B424"/>
    <mergeCell ref="C422:Q422"/>
    <mergeCell ref="C423:C424"/>
    <mergeCell ref="D423:D424"/>
    <mergeCell ref="F423:F424"/>
    <mergeCell ref="G423:G424"/>
    <mergeCell ref="B471:B473"/>
    <mergeCell ref="C471:Q471"/>
    <mergeCell ref="C472:C473"/>
    <mergeCell ref="D472:D473"/>
    <mergeCell ref="F472:F473"/>
    <mergeCell ref="G472:G473"/>
    <mergeCell ref="H472:H473"/>
    <mergeCell ref="H447:H448"/>
    <mergeCell ref="I447:I448"/>
    <mergeCell ref="J447:J448"/>
    <mergeCell ref="K447:K448"/>
    <mergeCell ref="L447:L448"/>
    <mergeCell ref="M447:M448"/>
    <mergeCell ref="P472:P473"/>
    <mergeCell ref="Q472:Q473"/>
    <mergeCell ref="I472:I473"/>
    <mergeCell ref="J472:J473"/>
    <mergeCell ref="K472:K473"/>
    <mergeCell ref="L472:L473"/>
    <mergeCell ref="M472:M473"/>
    <mergeCell ref="N472:N473"/>
    <mergeCell ref="N447:N448"/>
    <mergeCell ref="P447:P448"/>
    <mergeCell ref="Q447:Q4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2.3.6_2017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2019-08-14T13:59:34Z</dcterms:created>
  <dcterms:modified xsi:type="dcterms:W3CDTF">2019-09-03T18:10:13Z</dcterms:modified>
</cp:coreProperties>
</file>