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.5 _A_20" sheetId="6" r:id="rId1"/>
    <sheet name="Gráfico 1.5_A_20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6" i="7" l="1"/>
  <c r="C16" i="7"/>
</calcChain>
</file>

<file path=xl/sharedStrings.xml><?xml version="1.0" encoding="utf-8"?>
<sst xmlns="http://schemas.openxmlformats.org/spreadsheetml/2006/main" count="37" uniqueCount="37">
  <si>
    <r>
      <t>Fuente:</t>
    </r>
    <r>
      <rPr>
        <sz val="9"/>
        <rFont val="Times New Roman"/>
        <family val="1"/>
      </rPr>
      <t xml:space="preserve"> Dirección Nacional de Aeronáutica Civil. Dirección General de Meteorología e Hidrología. </t>
    </r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</si>
  <si>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</si>
  <si>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</si>
  <si>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</si>
  <si>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</si>
  <si>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</si>
  <si>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</si>
  <si>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</si>
  <si>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</si>
  <si>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</si>
  <si>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</si>
  <si>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</si>
  <si>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</si>
  <si>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2020</t>
  </si>
  <si>
    <t>(%)</t>
  </si>
  <si>
    <t>(ºC)</t>
  </si>
  <si>
    <t xml:space="preserve"> (precipitación &gt; 1,0 mm)</t>
  </si>
  <si>
    <t>Cantidad total de días de lluvias</t>
  </si>
  <si>
    <t>Precipitación total
(mm)</t>
  </si>
  <si>
    <t>Humedad relativa media</t>
  </si>
  <si>
    <t>Temperatura media</t>
  </si>
  <si>
    <t>Mes</t>
  </si>
  <si>
    <t>1.5.   Observaciones meteorológicas en Asunción, según mes.</t>
  </si>
  <si>
    <t>Dic.</t>
  </si>
  <si>
    <t>Nov.</t>
  </si>
  <si>
    <t>Oct.</t>
  </si>
  <si>
    <t>Sep.</t>
  </si>
  <si>
    <t>Ago.</t>
  </si>
  <si>
    <t>Jul.</t>
  </si>
  <si>
    <t>Jun.</t>
  </si>
  <si>
    <t>May.</t>
  </si>
  <si>
    <t>Abr.</t>
  </si>
  <si>
    <t>Mar.</t>
  </si>
  <si>
    <t>Feb.</t>
  </si>
  <si>
    <t>Ene.</t>
  </si>
  <si>
    <t>Temperatura media (ºC)</t>
  </si>
  <si>
    <t>Precipitación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</si>
</sst>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5" formatCode="#,##0.0"/>
    <numFmt numFmtId="196" formatCode="_(* #,##0_);_(* \(#,##0\);_(* &quot;-&quot;??_);_(@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7" fillId="12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7" fillId="16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20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8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32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6" fillId="2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165" fontId="11" fillId="6" borderId="4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1" fillId="47" borderId="13" applyNumberFormat="0" applyAlignment="0" applyProtection="0"/>
    <xf numFmtId="165" fontId="31" fillId="47" borderId="13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165" fontId="13" fillId="7" borderId="7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165" fontId="12" fillId="0" borderId="6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166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165" fontId="17" fillId="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13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7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1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29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165" fontId="9" fillId="5" borderId="4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29" fillId="38" borderId="13" applyNumberFormat="0" applyAlignment="0" applyProtection="0"/>
    <xf numFmtId="165" fontId="29" fillId="38" borderId="13" applyNumberFormat="0" applyAlignment="0" applyProtection="0"/>
    <xf numFmtId="0" fontId="1" fillId="0" borderId="0" applyNumberFormat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Font="0" applyFill="0" applyBorder="0" applyAlignment="0" applyProtection="0"/>
    <xf numFmtId="169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ont="0" applyFill="0" applyBorder="0" applyAlignment="0" applyProtection="0"/>
    <xf numFmtId="0" fontId="35" fillId="53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7" fillId="3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8" fillId="0" borderId="0" applyFill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28" fillId="0" borderId="0" applyFill="0" applyBorder="0" applyAlignment="0" applyProtection="0"/>
    <xf numFmtId="41" fontId="18" fillId="0" borderId="0" applyFont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/>
    <xf numFmtId="175" fontId="28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8" fillId="0" borderId="0" applyFill="0" applyBorder="0" applyAlignment="0" applyProtection="0"/>
    <xf numFmtId="174" fontId="2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1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42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3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8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81" fontId="28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8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8" fillId="0" borderId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8" fontId="28" fillId="0" borderId="0" applyFill="0" applyBorder="0" applyAlignment="0" applyProtection="0"/>
    <xf numFmtId="185" fontId="28" fillId="0" borderId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89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0" fontId="45" fillId="0" borderId="0" applyNumberFormat="0" applyBorder="0" applyProtection="0"/>
    <xf numFmtId="18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6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165" fontId="8" fillId="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8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8" fillId="0" borderId="0"/>
    <xf numFmtId="0" fontId="52" fillId="0" borderId="0"/>
    <xf numFmtId="0" fontId="52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8" fillId="55" borderId="16" applyNumberFormat="0" applyFont="0" applyAlignment="0" applyProtection="0"/>
    <xf numFmtId="165" fontId="28" fillId="55" borderId="16" applyNumberFormat="0" applyFont="0" applyAlignment="0" applyProtection="0"/>
    <xf numFmtId="165" fontId="28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0" fontId="26" fillId="55" borderId="16" applyNumberFormat="0" applyFont="0" applyAlignment="0" applyProtection="0"/>
    <xf numFmtId="165" fontId="26" fillId="55" borderId="16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165" fontId="10" fillId="6" borderId="5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55" fillId="47" borderId="17" applyNumberFormat="0" applyAlignment="0" applyProtection="0"/>
    <xf numFmtId="165" fontId="55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165" fontId="3" fillId="0" borderId="1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4" fillId="0" borderId="2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165" fontId="5" fillId="0" borderId="3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165" fontId="16" fillId="0" borderId="9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</cellStyleXfs>
  <cellXfs count="6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8" fillId="0" borderId="1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0" fontId="25" fillId="0" borderId="0" xfId="0" applyFont="1" applyFill="1"/>
    <xf numFmtId="0" fontId="18" fillId="0" borderId="0" xfId="0" applyFont="1" applyFill="1" applyAlignment="1">
      <alignment horizontal="left" indent="3"/>
    </xf>
    <xf numFmtId="0" fontId="19" fillId="0" borderId="0" xfId="0" applyFont="1" applyFill="1" applyBorder="1"/>
    <xf numFmtId="0" fontId="18" fillId="0" borderId="0" xfId="0" applyFont="1" applyFill="1" applyBorder="1" applyAlignment="1" applyProtection="1">
      <alignment horizontal="left"/>
    </xf>
    <xf numFmtId="0" fontId="63" fillId="0" borderId="0" xfId="0" applyFont="1" applyFill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18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/>
    <xf numFmtId="0" fontId="64" fillId="0" borderId="0" xfId="0" applyFont="1" applyFill="1"/>
    <xf numFmtId="164" fontId="18" fillId="0" borderId="0" xfId="0" applyNumberFormat="1" applyFont="1" applyFill="1"/>
    <xf numFmtId="195" fontId="18" fillId="0" borderId="0" xfId="0" applyNumberFormat="1" applyFont="1" applyFill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195" fontId="18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 indent="4"/>
    </xf>
    <xf numFmtId="1" fontId="18" fillId="0" borderId="0" xfId="0" applyNumberFormat="1" applyFont="1" applyFill="1" applyBorder="1" applyAlignment="1">
      <alignment horizontal="right" indent="5"/>
    </xf>
    <xf numFmtId="164" fontId="18" fillId="0" borderId="0" xfId="0" applyNumberFormat="1" applyFont="1" applyFill="1" applyBorder="1" applyAlignment="1">
      <alignment horizontal="right" indent="4"/>
    </xf>
    <xf numFmtId="3" fontId="18" fillId="0" borderId="0" xfId="0" applyNumberFormat="1" applyFont="1" applyFill="1" applyAlignment="1">
      <alignment horizontal="right" indent="4"/>
    </xf>
    <xf numFmtId="195" fontId="18" fillId="0" borderId="0" xfId="0" applyNumberFormat="1" applyFont="1" applyFill="1" applyAlignment="1">
      <alignment horizontal="right" indent="4"/>
    </xf>
    <xf numFmtId="3" fontId="18" fillId="0" borderId="0" xfId="0" applyNumberFormat="1" applyFont="1" applyFill="1" applyAlignment="1">
      <alignment horizontal="center"/>
    </xf>
    <xf numFmtId="195" fontId="18" fillId="0" borderId="0" xfId="0" applyNumberFormat="1" applyFont="1" applyFill="1" applyAlignment="1">
      <alignment horizontal="center"/>
    </xf>
    <xf numFmtId="195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 indent="4"/>
    </xf>
    <xf numFmtId="195" fontId="23" fillId="0" borderId="0" xfId="0" applyNumberFormat="1" applyFont="1" applyFill="1" applyAlignment="1">
      <alignment horizontal="right" indent="4"/>
    </xf>
    <xf numFmtId="195" fontId="2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42" fillId="0" borderId="0" xfId="0" applyFont="1"/>
    <xf numFmtId="0" fontId="65" fillId="0" borderId="0" xfId="0" applyFont="1" applyFill="1"/>
    <xf numFmtId="196" fontId="42" fillId="0" borderId="0" xfId="0" applyNumberFormat="1" applyFont="1"/>
    <xf numFmtId="196" fontId="42" fillId="0" borderId="0" xfId="1" applyNumberFormat="1" applyFont="1"/>
    <xf numFmtId="1" fontId="42" fillId="0" borderId="0" xfId="0" applyNumberFormat="1" applyFont="1"/>
    <xf numFmtId="0" fontId="42" fillId="0" borderId="0" xfId="0" applyFont="1" applyFill="1"/>
    <xf numFmtId="0" fontId="66" fillId="0" borderId="0" xfId="0" applyFont="1" applyFill="1"/>
    <xf numFmtId="195" fontId="67" fillId="0" borderId="0" xfId="1720" applyNumberFormat="1" applyFont="1" applyFill="1" applyAlignment="1"/>
    <xf numFmtId="0" fontId="67" fillId="0" borderId="0" xfId="1720" applyFont="1" applyFill="1"/>
    <xf numFmtId="0" fontId="67" fillId="0" borderId="0" xfId="1720" applyFont="1" applyFill="1" applyAlignment="1"/>
    <xf numFmtId="195" fontId="67" fillId="0" borderId="0" xfId="0" applyNumberFormat="1" applyFont="1" applyFill="1" applyAlignment="1">
      <alignment horizontal="right"/>
    </xf>
    <xf numFmtId="0" fontId="67" fillId="0" borderId="0" xfId="1720" quotePrefix="1" applyFont="1" applyFill="1"/>
    <xf numFmtId="0" fontId="67" fillId="0" borderId="0" xfId="1720" applyFont="1" applyFill="1" applyAlignment="1">
      <alignment horizontal="center" wrapText="1"/>
    </xf>
    <xf numFmtId="0" fontId="67" fillId="0" borderId="0" xfId="172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68" fillId="0" borderId="0" xfId="0" applyFont="1" applyFill="1" applyAlignment="1">
      <alignment horizontal="right"/>
    </xf>
    <xf numFmtId="1" fontId="69" fillId="0" borderId="0" xfId="7409" applyNumberFormat="1" applyFont="1" applyFill="1"/>
    <xf numFmtId="0" fontId="23" fillId="0" borderId="0" xfId="0" applyFont="1" applyFill="1" applyAlignment="1">
      <alignment horizontal="left" indent="3"/>
    </xf>
    <xf numFmtId="0" fontId="67" fillId="0" borderId="0" xfId="0" applyFont="1" applyFill="1"/>
    <xf numFmtId="0" fontId="70" fillId="0" borderId="0" xfId="0" applyFont="1"/>
    <xf numFmtId="0" fontId="18" fillId="0" borderId="12" xfId="0" applyFont="1" applyFill="1" applyBorder="1" applyAlignment="1">
      <alignment horizontal="left" vertical="center" wrapText="1" indent="3"/>
    </xf>
    <xf numFmtId="0" fontId="18" fillId="0" borderId="11" xfId="0" applyFont="1" applyFill="1" applyBorder="1" applyAlignment="1">
      <alignment horizontal="left" vertical="center" wrapText="1" indent="3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2773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59 2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3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</a:defRPr>
            </a:pPr>
            <a:r>
              <a:rPr lang="es-PY" sz="1500" b="1">
                <a:solidFill>
                  <a:srgbClr val="0000FF"/>
                </a:solidFill>
              </a:rPr>
              <a:t>Observaciones meteorológicas
en Asunción. Año 2020</a:t>
            </a:r>
          </a:p>
        </c:rich>
      </c:tx>
      <c:layout>
        <c:manualLayout>
          <c:xMode val="edge"/>
          <c:yMode val="edge"/>
          <c:x val="0.30150331627765514"/>
          <c:y val="2.890173688600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1257834004417"/>
          <c:y val="0.22281524748204296"/>
          <c:w val="0.78503853092355869"/>
          <c:h val="0.53441154447515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1.5_A_20'!$B$2</c:f>
              <c:strCache>
                <c:ptCount val="1"/>
                <c:pt idx="0">
                  <c:v>Precipitación (mm)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Mar.</c:v>
              </c:pt>
              <c:pt idx="3">
                <c:v>Abr.</c:v>
              </c:pt>
              <c:pt idx="4">
                <c:v>May.</c:v>
              </c:pt>
              <c:pt idx="5">
                <c:v>Jun.</c:v>
              </c:pt>
              <c:pt idx="6">
                <c:v>Jul.</c:v>
              </c:pt>
              <c:pt idx="7">
                <c:v>Ago.</c:v>
              </c:pt>
              <c:pt idx="8">
                <c:v>Sep.</c:v>
              </c:pt>
              <c:pt idx="9">
                <c:v>Oct.</c:v>
              </c:pt>
              <c:pt idx="10">
                <c:v>Nov.</c:v>
              </c:pt>
              <c:pt idx="11">
                <c:v>Dic.</c:v>
              </c:pt>
            </c:strLit>
          </c:cat>
          <c:val>
            <c:numRef>
              <c:f>'Gráfico 1.5_A_20'!$B$3:$B$14</c:f>
              <c:numCache>
                <c:formatCode>#,##0.0</c:formatCode>
                <c:ptCount val="12"/>
                <c:pt idx="0">
                  <c:v>231.9</c:v>
                </c:pt>
                <c:pt idx="1">
                  <c:v>31.9</c:v>
                </c:pt>
                <c:pt idx="2">
                  <c:v>35.299999999999997</c:v>
                </c:pt>
                <c:pt idx="3">
                  <c:v>18.100000000000001</c:v>
                </c:pt>
                <c:pt idx="4">
                  <c:v>75.900000000000006</c:v>
                </c:pt>
                <c:pt idx="5">
                  <c:v>61.9</c:v>
                </c:pt>
                <c:pt idx="6">
                  <c:v>34.4</c:v>
                </c:pt>
                <c:pt idx="7">
                  <c:v>14.7</c:v>
                </c:pt>
                <c:pt idx="8">
                  <c:v>2.6</c:v>
                </c:pt>
                <c:pt idx="9">
                  <c:v>71.400000000000006</c:v>
                </c:pt>
                <c:pt idx="10">
                  <c:v>222.2</c:v>
                </c:pt>
                <c:pt idx="11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643840"/>
        <c:axId val="88654208"/>
      </c:barChart>
      <c:lineChart>
        <c:grouping val="standard"/>
        <c:varyColors val="0"/>
        <c:ser>
          <c:idx val="0"/>
          <c:order val="1"/>
          <c:tx>
            <c:strRef>
              <c:f>'Gráfico 1.5_A_20'!$C$2</c:f>
              <c:strCache>
                <c:ptCount val="1"/>
                <c:pt idx="0">
                  <c:v>Temperatura media (ºC)</c:v>
                </c:pt>
              </c:strCache>
            </c:strRef>
          </c:tx>
          <c:spPr>
            <a:ln w="25400">
              <a:solidFill>
                <a:srgbClr val="93AE07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Mar.</c:v>
              </c:pt>
              <c:pt idx="3">
                <c:v>Abr.</c:v>
              </c:pt>
              <c:pt idx="4">
                <c:v>May.</c:v>
              </c:pt>
              <c:pt idx="5">
                <c:v>Jun.</c:v>
              </c:pt>
              <c:pt idx="6">
                <c:v>Jul.</c:v>
              </c:pt>
              <c:pt idx="7">
                <c:v>Ago.</c:v>
              </c:pt>
              <c:pt idx="8">
                <c:v>Sep.</c:v>
              </c:pt>
              <c:pt idx="9">
                <c:v>Oct.</c:v>
              </c:pt>
              <c:pt idx="10">
                <c:v>Nov.</c:v>
              </c:pt>
              <c:pt idx="11">
                <c:v>Dic.</c:v>
              </c:pt>
            </c:strLit>
          </c:cat>
          <c:val>
            <c:numRef>
              <c:f>'Gráfico 1.5_A_20'!$C$3:$C$14</c:f>
              <c:numCache>
                <c:formatCode>#,##0.0</c:formatCode>
                <c:ptCount val="12"/>
                <c:pt idx="0">
                  <c:v>27.6</c:v>
                </c:pt>
                <c:pt idx="1">
                  <c:v>27.1</c:v>
                </c:pt>
                <c:pt idx="2">
                  <c:v>28.2</c:v>
                </c:pt>
                <c:pt idx="3">
                  <c:v>23.1</c:v>
                </c:pt>
                <c:pt idx="4">
                  <c:v>19.2</c:v>
                </c:pt>
                <c:pt idx="5">
                  <c:v>20.399999999999999</c:v>
                </c:pt>
                <c:pt idx="6">
                  <c:v>18.100000000000001</c:v>
                </c:pt>
                <c:pt idx="7">
                  <c:v>21.1</c:v>
                </c:pt>
                <c:pt idx="8">
                  <c:v>23.3</c:v>
                </c:pt>
                <c:pt idx="9">
                  <c:v>26.6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5744"/>
        <c:axId val="90767360"/>
      </c:lineChart>
      <c:catAx>
        <c:axId val="886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 sz="900"/>
                  <a:t>Mes</a:t>
                </a:r>
                <a:endParaRPr lang="es-PY"/>
              </a:p>
            </c:rich>
          </c:tx>
          <c:layout>
            <c:manualLayout>
              <c:xMode val="edge"/>
              <c:yMode val="edge"/>
              <c:x val="0.4753577106518283"/>
              <c:y val="0.81695730230253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8865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654208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88643840"/>
        <c:crosses val="autoZero"/>
        <c:crossBetween val="between"/>
      </c:valAx>
      <c:catAx>
        <c:axId val="88655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mm</a:t>
                </a:r>
              </a:p>
            </c:rich>
          </c:tx>
          <c:layout>
            <c:manualLayout>
              <c:xMode val="edge"/>
              <c:yMode val="edge"/>
              <c:x val="5.4054054054054085E-2"/>
              <c:y val="0.12716783234465626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crossAx val="90767360"/>
        <c:crosses val="autoZero"/>
        <c:auto val="0"/>
        <c:lblAlgn val="ctr"/>
        <c:lblOffset val="100"/>
        <c:noMultiLvlLbl val="0"/>
      </c:catAx>
      <c:valAx>
        <c:axId val="907673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/>
                </a:pPr>
                <a:r>
                  <a:rPr lang="es-PY" sz="900"/>
                  <a:t>°C</a:t>
                </a:r>
              </a:p>
            </c:rich>
          </c:tx>
          <c:layout>
            <c:manualLayout>
              <c:xMode val="edge"/>
              <c:yMode val="edge"/>
              <c:x val="0.90143084260731321"/>
              <c:y val="0.13102139689186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88655744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60259910456493E-2"/>
          <c:y val="0.86845046128138481"/>
          <c:w val="0.84110680694284623"/>
          <c:h val="6.35840173157545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631030</xdr:colOff>
      <xdr:row>0</xdr:row>
      <xdr:rowOff>105833</xdr:rowOff>
    </xdr:from>
    <xdr:to>
      <xdr:col>13</xdr:col>
      <xdr:colOff>239226</xdr:colOff>
      <xdr:row>25</xdr:row>
      <xdr:rowOff>144513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</cdr:x>
      <cdr:y>0.97494</cdr:y>
    </cdr:from>
    <cdr:to>
      <cdr:x>0.0099</cdr:x>
      <cdr:y>0.97494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11" y="48320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Fuente: Cuadro 1.5</a:t>
          </a:r>
        </a:p>
      </cdr:txBody>
    </cdr:sp>
  </cdr:relSizeAnchor>
  <cdr:relSizeAnchor xmlns:cdr="http://schemas.openxmlformats.org/drawingml/2006/chartDrawing">
    <cdr:from>
      <cdr:x>0.00602</cdr:x>
      <cdr:y>0.94248</cdr:y>
    </cdr:from>
    <cdr:to>
      <cdr:x>0.16262</cdr:x>
      <cdr:y>0.99138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91" y="3930931"/>
          <a:ext cx="1074126" cy="203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1.5.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1.4_CEP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4_A"/>
      <sheetName val="Gráfico 1.4_A"/>
    </sheetNames>
    <sheetDataSet>
      <sheetData sheetId="0" refreshError="1"/>
      <sheetData sheetId="1">
        <row r="2">
          <cell r="C2" t="str">
            <v>Altura (m)</v>
          </cell>
        </row>
        <row r="3">
          <cell r="B3" t="str">
            <v>Tacuru pytã</v>
          </cell>
          <cell r="C3">
            <v>560</v>
          </cell>
        </row>
        <row r="4">
          <cell r="B4" t="str">
            <v>Pytã</v>
          </cell>
          <cell r="C4">
            <v>568</v>
          </cell>
        </row>
        <row r="5">
          <cell r="B5" t="str">
            <v>Acahay</v>
          </cell>
          <cell r="C5">
            <v>572</v>
          </cell>
        </row>
        <row r="6">
          <cell r="B6" t="str">
            <v>León</v>
          </cell>
          <cell r="C6">
            <v>604</v>
          </cell>
        </row>
        <row r="7">
          <cell r="B7" t="str">
            <v>Cuatia</v>
          </cell>
          <cell r="C7">
            <v>687</v>
          </cell>
        </row>
        <row r="8">
          <cell r="B8" t="str">
            <v>Akatĩ</v>
          </cell>
          <cell r="C8">
            <v>697</v>
          </cell>
        </row>
        <row r="9">
          <cell r="B9" t="str">
            <v>Sarambi</v>
          </cell>
          <cell r="C9">
            <v>745</v>
          </cell>
        </row>
        <row r="10">
          <cell r="B10" t="str">
            <v>Amor</v>
          </cell>
          <cell r="C10">
            <v>765</v>
          </cell>
        </row>
        <row r="11">
          <cell r="B11" t="str">
            <v>Perõ</v>
          </cell>
          <cell r="C11">
            <v>815</v>
          </cell>
        </row>
        <row r="12">
          <cell r="B12" t="str">
            <v>Capi'i</v>
          </cell>
          <cell r="C12">
            <v>816</v>
          </cell>
        </row>
        <row r="13">
          <cell r="B13" t="str">
            <v>Tres Kandu</v>
          </cell>
          <cell r="C13">
            <v>842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="90" zoomScaleNormal="90" workbookViewId="0"/>
  </sheetViews>
  <sheetFormatPr baseColWidth="10" defaultColWidth="11.5703125" defaultRowHeight="15"/>
  <cols>
    <col min="1" max="1" width="2.7109375" style="2" customWidth="1"/>
    <col min="2" max="2" width="13.5703125" style="1" customWidth="1"/>
    <col min="3" max="3" width="14.140625" style="1" customWidth="1"/>
    <col min="4" max="4" width="17" style="1" customWidth="1"/>
    <col min="5" max="5" width="15.42578125" style="1" customWidth="1"/>
    <col min="6" max="6" width="15.140625" style="1" customWidth="1"/>
    <col min="7" max="7" width="13.42578125" style="1" customWidth="1"/>
    <col min="8" max="16384" width="11.5703125" style="1"/>
  </cols>
  <sheetData>
    <row r="1" spans="1:7" ht="15" customHeight="1">
      <c r="A1" s="1"/>
      <c r="B1" s="1" t="s">
        <v>22</v>
      </c>
    </row>
    <row r="2" spans="1:7" ht="5.0999999999999996" customHeight="1"/>
    <row r="3" spans="1:7" ht="15.95" customHeight="1">
      <c r="A3" s="10"/>
      <c r="B3" s="60" t="s">
        <v>21</v>
      </c>
      <c r="C3" s="62" t="s">
        <v>20</v>
      </c>
      <c r="D3" s="62" t="s">
        <v>19</v>
      </c>
      <c r="E3" s="62" t="s">
        <v>18</v>
      </c>
      <c r="F3" s="62" t="s">
        <v>17</v>
      </c>
    </row>
    <row r="4" spans="1:7" ht="15.95" customHeight="1">
      <c r="A4" s="10"/>
      <c r="B4" s="64"/>
      <c r="C4" s="65"/>
      <c r="D4" s="65"/>
      <c r="E4" s="65"/>
      <c r="F4" s="65"/>
    </row>
    <row r="5" spans="1:7" ht="15.95" customHeight="1">
      <c r="B5" s="64"/>
      <c r="C5" s="65"/>
      <c r="D5" s="65"/>
      <c r="E5" s="65"/>
      <c r="F5" s="66" t="s">
        <v>16</v>
      </c>
    </row>
    <row r="6" spans="1:7" s="38" customFormat="1" ht="15.95" customHeight="1">
      <c r="A6" s="6"/>
      <c r="B6" s="61"/>
      <c r="C6" s="39" t="s">
        <v>15</v>
      </c>
      <c r="D6" s="39" t="s">
        <v>14</v>
      </c>
      <c r="E6" s="63"/>
      <c r="F6" s="67"/>
    </row>
    <row r="7" spans="1:7" ht="5.0999999999999996" customHeight="1">
      <c r="A7" s="6"/>
      <c r="B7" s="9"/>
    </row>
    <row r="8" spans="1:7" ht="14.1" customHeight="1">
      <c r="A8" s="8"/>
      <c r="B8" s="57" t="s">
        <v>13</v>
      </c>
      <c r="C8" s="37">
        <v>23.916666666666668</v>
      </c>
      <c r="D8" s="37">
        <v>61.583333333333336</v>
      </c>
      <c r="E8" s="36">
        <v>1083.3</v>
      </c>
      <c r="F8" s="35">
        <v>58</v>
      </c>
      <c r="G8" s="34"/>
    </row>
    <row r="9" spans="1:7" ht="5.0999999999999996" customHeight="1">
      <c r="A9" s="6"/>
      <c r="B9" s="9"/>
      <c r="C9" s="33"/>
      <c r="D9" s="32"/>
      <c r="E9" s="31"/>
      <c r="F9" s="30"/>
    </row>
    <row r="10" spans="1:7" ht="14.1" customHeight="1">
      <c r="A10" s="6"/>
      <c r="B10" s="9" t="s">
        <v>12</v>
      </c>
      <c r="C10" s="29">
        <v>27.6</v>
      </c>
      <c r="D10" s="28">
        <v>73</v>
      </c>
      <c r="E10" s="28">
        <v>231.9</v>
      </c>
      <c r="F10" s="27">
        <v>10</v>
      </c>
      <c r="G10" s="24"/>
    </row>
    <row r="11" spans="1:7" ht="14.1" customHeight="1">
      <c r="A11" s="6"/>
      <c r="B11" s="9" t="s">
        <v>11</v>
      </c>
      <c r="C11" s="29">
        <v>27.1</v>
      </c>
      <c r="D11" s="28">
        <v>66</v>
      </c>
      <c r="E11" s="28">
        <v>31.9</v>
      </c>
      <c r="F11" s="27">
        <v>4</v>
      </c>
      <c r="G11" s="24"/>
    </row>
    <row r="12" spans="1:7" ht="14.1" customHeight="1">
      <c r="A12" s="6"/>
      <c r="B12" s="9" t="s">
        <v>10</v>
      </c>
      <c r="C12" s="29">
        <v>28.2</v>
      </c>
      <c r="D12" s="28">
        <v>55</v>
      </c>
      <c r="E12" s="28">
        <v>35.299999999999997</v>
      </c>
      <c r="F12" s="27">
        <v>3</v>
      </c>
      <c r="G12" s="24"/>
    </row>
    <row r="13" spans="1:7" ht="14.1" customHeight="1">
      <c r="A13" s="8"/>
      <c r="B13" s="9" t="s">
        <v>9</v>
      </c>
      <c r="C13" s="29">
        <v>23.1</v>
      </c>
      <c r="D13" s="28">
        <v>59</v>
      </c>
      <c r="E13" s="28">
        <v>18.100000000000001</v>
      </c>
      <c r="F13" s="27">
        <v>2</v>
      </c>
      <c r="G13" s="24"/>
    </row>
    <row r="14" spans="1:7" ht="14.1" customHeight="1">
      <c r="A14" s="6"/>
      <c r="B14" s="9" t="s">
        <v>8</v>
      </c>
      <c r="C14" s="29">
        <v>19.2</v>
      </c>
      <c r="D14" s="28">
        <v>66</v>
      </c>
      <c r="E14" s="28">
        <v>75.900000000000006</v>
      </c>
      <c r="F14" s="27">
        <v>4</v>
      </c>
      <c r="G14" s="24"/>
    </row>
    <row r="15" spans="1:7" ht="14.1" customHeight="1">
      <c r="A15" s="6"/>
      <c r="B15" s="9" t="s">
        <v>7</v>
      </c>
      <c r="C15" s="29">
        <v>20.399999999999999</v>
      </c>
      <c r="D15" s="28">
        <v>69</v>
      </c>
      <c r="E15" s="28">
        <v>61.9</v>
      </c>
      <c r="F15" s="27">
        <v>3</v>
      </c>
      <c r="G15" s="24"/>
    </row>
    <row r="16" spans="1:7" ht="14.1" customHeight="1">
      <c r="A16" s="1"/>
      <c r="B16" s="9" t="s">
        <v>6</v>
      </c>
      <c r="C16" s="29">
        <v>18.100000000000001</v>
      </c>
      <c r="D16" s="28">
        <v>65</v>
      </c>
      <c r="E16" s="28">
        <v>34.4</v>
      </c>
      <c r="F16" s="27">
        <v>3</v>
      </c>
      <c r="G16" s="24"/>
    </row>
    <row r="17" spans="1:8" ht="14.1" customHeight="1">
      <c r="A17" s="1"/>
      <c r="B17" s="9" t="s">
        <v>5</v>
      </c>
      <c r="C17" s="29">
        <v>21.1</v>
      </c>
      <c r="D17" s="28">
        <v>53</v>
      </c>
      <c r="E17" s="28">
        <v>14.7</v>
      </c>
      <c r="F17" s="27">
        <v>4</v>
      </c>
      <c r="G17" s="24"/>
    </row>
    <row r="18" spans="1:8" ht="14.1" customHeight="1">
      <c r="A18" s="7"/>
      <c r="B18" s="9" t="s">
        <v>4</v>
      </c>
      <c r="C18" s="29">
        <v>23.3</v>
      </c>
      <c r="D18" s="28">
        <v>54</v>
      </c>
      <c r="E18" s="28">
        <v>2.6</v>
      </c>
      <c r="F18" s="27">
        <v>1</v>
      </c>
      <c r="G18" s="24"/>
    </row>
    <row r="19" spans="1:8" ht="14.1" customHeight="1">
      <c r="A19" s="6"/>
      <c r="B19" s="9" t="s">
        <v>3</v>
      </c>
      <c r="C19" s="29">
        <v>26.6</v>
      </c>
      <c r="D19" s="28">
        <v>51</v>
      </c>
      <c r="E19" s="28">
        <v>71.400000000000006</v>
      </c>
      <c r="F19" s="27">
        <v>3</v>
      </c>
      <c r="G19" s="24"/>
    </row>
    <row r="20" spans="1:8" ht="14.1" customHeight="1">
      <c r="B20" s="9" t="s">
        <v>2</v>
      </c>
      <c r="C20" s="29">
        <v>26</v>
      </c>
      <c r="D20" s="28">
        <v>58</v>
      </c>
      <c r="E20" s="28">
        <v>222.2</v>
      </c>
      <c r="F20" s="27">
        <v>10</v>
      </c>
      <c r="G20" s="24"/>
    </row>
    <row r="21" spans="1:8" ht="14.1" customHeight="1">
      <c r="B21" s="9" t="s">
        <v>1</v>
      </c>
      <c r="C21" s="29">
        <v>26.3</v>
      </c>
      <c r="D21" s="28">
        <v>70</v>
      </c>
      <c r="E21" s="28">
        <v>283</v>
      </c>
      <c r="F21" s="27">
        <v>11</v>
      </c>
      <c r="G21" s="24"/>
    </row>
    <row r="22" spans="1:8" ht="5.0999999999999996" customHeight="1" thickBot="1">
      <c r="B22" s="5"/>
      <c r="C22" s="26"/>
      <c r="D22" s="25"/>
      <c r="E22" s="26"/>
      <c r="F22" s="25"/>
      <c r="G22" s="24"/>
    </row>
    <row r="23" spans="1:8" ht="5.0999999999999996" customHeight="1">
      <c r="C23" s="23"/>
      <c r="D23" s="23"/>
      <c r="E23" s="23"/>
      <c r="F23" s="23"/>
      <c r="G23" s="23"/>
    </row>
    <row r="24" spans="1:8" ht="15.75">
      <c r="B24" s="4" t="s">
        <v>0</v>
      </c>
      <c r="H24" s="22"/>
    </row>
    <row r="25" spans="1:8" ht="15.75">
      <c r="F25" s="3"/>
      <c r="G25" s="3"/>
      <c r="H25" s="22"/>
    </row>
    <row r="26" spans="1:8">
      <c r="B26" s="56"/>
      <c r="C26" s="12"/>
      <c r="D26" s="12"/>
      <c r="E26" s="12"/>
      <c r="F26" s="12"/>
    </row>
    <row r="27" spans="1:8">
      <c r="B27" s="21"/>
      <c r="C27" s="21"/>
      <c r="D27" s="21"/>
      <c r="E27" s="21"/>
      <c r="F27" s="21"/>
      <c r="G27" s="21"/>
    </row>
    <row r="28" spans="1:8">
      <c r="B28" s="54"/>
      <c r="C28" s="17"/>
      <c r="D28" s="19"/>
      <c r="E28" s="19"/>
      <c r="F28" s="19"/>
      <c r="G28" s="19"/>
      <c r="H28" s="19"/>
    </row>
    <row r="29" spans="1:8">
      <c r="B29" s="54"/>
      <c r="C29" s="17"/>
      <c r="D29" s="14"/>
      <c r="H29" s="14"/>
    </row>
    <row r="30" spans="1:8">
      <c r="B30" s="16"/>
      <c r="C30" s="15"/>
      <c r="D30" s="14"/>
      <c r="E30" s="14"/>
      <c r="F30" s="14"/>
      <c r="G30" s="14"/>
      <c r="H30" s="14"/>
    </row>
    <row r="31" spans="1:8">
      <c r="B31" s="11"/>
      <c r="C31" s="13"/>
      <c r="D31" s="13"/>
      <c r="E31" s="13"/>
      <c r="F31" s="13"/>
      <c r="G31" s="13"/>
      <c r="H31" s="13"/>
    </row>
    <row r="32" spans="1:8">
      <c r="B32" s="20"/>
      <c r="C32" s="17"/>
      <c r="D32" s="19"/>
      <c r="E32" s="19"/>
      <c r="F32" s="19"/>
      <c r="G32" s="19"/>
      <c r="H32" s="19"/>
    </row>
    <row r="33" spans="2:8">
      <c r="B33" s="18"/>
      <c r="C33" s="17"/>
      <c r="D33" s="14"/>
      <c r="E33" s="14"/>
      <c r="F33" s="14"/>
      <c r="G33" s="14"/>
      <c r="H33" s="14"/>
    </row>
    <row r="34" spans="2:8">
      <c r="B34" s="16"/>
      <c r="C34" s="15"/>
      <c r="D34" s="14"/>
      <c r="E34" s="14"/>
      <c r="F34" s="14"/>
      <c r="G34" s="14"/>
      <c r="H34" s="14"/>
    </row>
    <row r="35" spans="2:8">
      <c r="B35" s="11"/>
      <c r="C35" s="13"/>
      <c r="D35" s="13"/>
      <c r="E35" s="13"/>
      <c r="F35" s="13"/>
      <c r="G35" s="13"/>
      <c r="H35" s="13"/>
    </row>
  </sheetData>
  <mergeCells count="6">
    <mergeCell ref="B3:B6"/>
    <mergeCell ref="C3:C5"/>
    <mergeCell ref="D3:D5"/>
    <mergeCell ref="E3:E6"/>
    <mergeCell ref="F3:F4"/>
    <mergeCell ref="F5:F6"/>
  </mergeCells>
  <conditionalFormatting sqref="C10:D21">
    <cfRule type="cellIs" dxfId="2" priority="3" stopIfTrue="1" operator="equal">
      <formula>"*"</formula>
    </cfRule>
  </conditionalFormatting>
  <conditionalFormatting sqref="E10:E21">
    <cfRule type="cellIs" dxfId="1" priority="2" stopIfTrue="1" operator="equal">
      <formula>"*"</formula>
    </cfRule>
  </conditionalFormatting>
  <conditionalFormatting sqref="F10:F21">
    <cfRule type="cellIs" dxfId="0" priority="1" stopIfTrue="1" operator="equal">
      <formula>"*"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zoomScale="90" zoomScaleNormal="90" workbookViewId="0"/>
  </sheetViews>
  <sheetFormatPr baseColWidth="10" defaultColWidth="11.42578125" defaultRowHeight="12.75"/>
  <cols>
    <col min="1" max="3" width="11.42578125" style="41"/>
    <col min="4" max="4" width="16.140625" style="41" customWidth="1"/>
    <col min="5" max="5" width="11.42578125" style="41"/>
    <col min="6" max="16384" width="11.42578125" style="40"/>
  </cols>
  <sheetData>
    <row r="1" spans="1:5" s="59" customFormat="1">
      <c r="A1" s="46"/>
      <c r="B1" s="46"/>
      <c r="C1" s="58"/>
      <c r="D1" s="46"/>
      <c r="E1" s="46"/>
    </row>
    <row r="2" spans="1:5" s="59" customFormat="1" ht="24">
      <c r="A2" s="53">
        <v>2020</v>
      </c>
      <c r="B2" s="52" t="s">
        <v>36</v>
      </c>
      <c r="C2" s="52" t="s">
        <v>35</v>
      </c>
      <c r="D2" s="46"/>
      <c r="E2" s="46"/>
    </row>
    <row r="3" spans="1:5" s="59" customFormat="1">
      <c r="A3" s="51" t="s">
        <v>34</v>
      </c>
      <c r="B3" s="50">
        <v>231.9</v>
      </c>
      <c r="C3" s="50">
        <v>27.6</v>
      </c>
      <c r="D3" s="46"/>
      <c r="E3" s="46"/>
    </row>
    <row r="4" spans="1:5" s="59" customFormat="1">
      <c r="A4" s="51" t="s">
        <v>33</v>
      </c>
      <c r="B4" s="50">
        <v>31.9</v>
      </c>
      <c r="C4" s="50">
        <v>27.1</v>
      </c>
      <c r="D4" s="46"/>
      <c r="E4" s="46"/>
    </row>
    <row r="5" spans="1:5" s="59" customFormat="1">
      <c r="A5" s="51" t="s">
        <v>32</v>
      </c>
      <c r="B5" s="50">
        <v>35.299999999999997</v>
      </c>
      <c r="C5" s="50">
        <v>28.2</v>
      </c>
      <c r="D5" s="46"/>
      <c r="E5" s="46"/>
    </row>
    <row r="6" spans="1:5" s="59" customFormat="1">
      <c r="A6" s="51" t="s">
        <v>31</v>
      </c>
      <c r="B6" s="50">
        <v>18.100000000000001</v>
      </c>
      <c r="C6" s="50">
        <v>23.1</v>
      </c>
      <c r="D6" s="46"/>
      <c r="E6" s="46"/>
    </row>
    <row r="7" spans="1:5" s="59" customFormat="1">
      <c r="A7" s="51" t="s">
        <v>30</v>
      </c>
      <c r="B7" s="50">
        <v>75.900000000000006</v>
      </c>
      <c r="C7" s="50">
        <v>19.2</v>
      </c>
      <c r="D7" s="46"/>
      <c r="E7" s="46"/>
    </row>
    <row r="8" spans="1:5" s="59" customFormat="1">
      <c r="A8" s="51" t="s">
        <v>29</v>
      </c>
      <c r="B8" s="50">
        <v>61.9</v>
      </c>
      <c r="C8" s="50">
        <v>20.399999999999999</v>
      </c>
      <c r="D8" s="46"/>
      <c r="E8" s="46"/>
    </row>
    <row r="9" spans="1:5" s="59" customFormat="1">
      <c r="A9" s="51" t="s">
        <v>28</v>
      </c>
      <c r="B9" s="50">
        <v>34.4</v>
      </c>
      <c r="C9" s="50">
        <v>18.100000000000001</v>
      </c>
      <c r="D9" s="46"/>
      <c r="E9" s="46"/>
    </row>
    <row r="10" spans="1:5" s="59" customFormat="1">
      <c r="A10" s="51" t="s">
        <v>27</v>
      </c>
      <c r="B10" s="50">
        <v>14.7</v>
      </c>
      <c r="C10" s="50">
        <v>21.1</v>
      </c>
      <c r="D10" s="46"/>
      <c r="E10" s="46"/>
    </row>
    <row r="11" spans="1:5" s="59" customFormat="1">
      <c r="A11" s="51" t="s">
        <v>26</v>
      </c>
      <c r="B11" s="50">
        <v>2.6</v>
      </c>
      <c r="C11" s="50">
        <v>23.3</v>
      </c>
      <c r="D11" s="46"/>
      <c r="E11" s="46"/>
    </row>
    <row r="12" spans="1:5" s="59" customFormat="1">
      <c r="A12" s="51" t="s">
        <v>25</v>
      </c>
      <c r="B12" s="50">
        <v>71.400000000000006</v>
      </c>
      <c r="C12" s="50">
        <v>26.6</v>
      </c>
      <c r="D12" s="46"/>
      <c r="E12" s="46"/>
    </row>
    <row r="13" spans="1:5" s="59" customFormat="1">
      <c r="A13" s="51" t="s">
        <v>24</v>
      </c>
      <c r="B13" s="50">
        <v>222.2</v>
      </c>
      <c r="C13" s="50">
        <v>26</v>
      </c>
      <c r="D13" s="46"/>
      <c r="E13" s="46"/>
    </row>
    <row r="14" spans="1:5" s="59" customFormat="1">
      <c r="A14" s="51" t="s">
        <v>23</v>
      </c>
      <c r="B14" s="50">
        <v>283</v>
      </c>
      <c r="C14" s="50">
        <v>26.3</v>
      </c>
      <c r="D14" s="46"/>
      <c r="E14" s="46"/>
    </row>
    <row r="15" spans="1:5" s="59" customFormat="1">
      <c r="A15" s="48"/>
      <c r="B15" s="49"/>
      <c r="C15" s="49"/>
      <c r="D15" s="46"/>
      <c r="E15" s="46"/>
    </row>
    <row r="16" spans="1:5" s="59" customFormat="1">
      <c r="A16" s="48"/>
      <c r="B16" s="47">
        <f>SUM(B3:B14)</f>
        <v>1083.3</v>
      </c>
      <c r="C16" s="47">
        <f>AVERAGE(C3:C14)</f>
        <v>23.916666666666668</v>
      </c>
      <c r="D16" s="46"/>
      <c r="E16" s="46"/>
    </row>
    <row r="17" spans="1:5" s="59" customFormat="1">
      <c r="A17" s="46"/>
      <c r="B17" s="46"/>
      <c r="C17" s="46"/>
      <c r="D17" s="46"/>
      <c r="E17" s="46"/>
    </row>
    <row r="18" spans="1:5" s="59" customFormat="1">
      <c r="A18" s="46"/>
      <c r="B18" s="46"/>
      <c r="C18" s="46"/>
      <c r="D18" s="46"/>
      <c r="E18" s="46"/>
    </row>
    <row r="31" spans="1:5">
      <c r="A31" s="11"/>
    </row>
    <row r="32" spans="1:5">
      <c r="B32" s="55"/>
    </row>
    <row r="33" spans="1:14">
      <c r="B33" s="55"/>
      <c r="H33" s="45"/>
    </row>
    <row r="34" spans="1:14">
      <c r="A34" s="56"/>
      <c r="I34" s="44"/>
      <c r="K34" s="43"/>
      <c r="L34" s="42"/>
    </row>
    <row r="35" spans="1:14">
      <c r="K35" s="43"/>
      <c r="L35" s="42"/>
      <c r="N35" s="43"/>
    </row>
    <row r="36" spans="1:14">
      <c r="I36" s="44"/>
      <c r="K36" s="43"/>
      <c r="L36" s="42"/>
      <c r="N36" s="4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1.5 _A_20</vt:lpstr>
      <vt:lpstr>Gráfico 1.5_A_20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2021-10-27T15:30:29Z</dcterms:created>
  <dcterms:modified xsi:type="dcterms:W3CDTF">2022-02-24T14:57:47Z</dcterms:modified>
</cp:coreProperties>
</file>