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10 A" sheetId="1" r:id="rId1"/>
    <sheet name="Gráf-04.1.10 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'Gráf-04.1.10 A'!$A$2:$B$2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31" i="2" l="1"/>
</calcChain>
</file>

<file path=xl/sharedStrings.xml><?xml version="1.0" encoding="utf-8"?>
<sst xmlns="http://schemas.openxmlformats.org/spreadsheetml/2006/main" count="68" uniqueCount="58">
  <si>
    <t>FUENTE: Hospital de Clínicas y Centro Materno Infantil de la Universidad Nacional de Asunción.</t>
  </si>
  <si>
    <t>2/ Centro Materno Infantil.</t>
  </si>
  <si>
    <t>1/ Corresponde a las cirugías realizadas en Pabellón Quirúrgico.</t>
  </si>
  <si>
    <t>Otros</t>
  </si>
  <si>
    <t>Cirugía Reconstructiva</t>
  </si>
  <si>
    <t>Departamento de Gastroenterología</t>
  </si>
  <si>
    <t>Neumología</t>
  </si>
  <si>
    <t>Trasplante de Cornea</t>
  </si>
  <si>
    <t>Trasplante de Médula Ósea Adultos</t>
  </si>
  <si>
    <t>Trasplante Hepático</t>
  </si>
  <si>
    <t>Servicio de Dermatología</t>
  </si>
  <si>
    <t>Trasplante Renal Niños/Adolescentes</t>
  </si>
  <si>
    <t>Trasplante Renal Adultos</t>
  </si>
  <si>
    <t>Implante Coclear</t>
  </si>
  <si>
    <r>
      <t>Servicio de Gineco-Obstetricia</t>
    </r>
    <r>
      <rPr>
        <vertAlign val="superscript"/>
        <sz val="10"/>
        <rFont val="Times New Roman"/>
        <family val="1"/>
      </rPr>
      <t>2/</t>
    </r>
  </si>
  <si>
    <r>
      <t>Servicio de Pediatría</t>
    </r>
    <r>
      <rPr>
        <vertAlign val="superscript"/>
        <sz val="10"/>
        <rFont val="Times New Roman"/>
        <family val="1"/>
      </rPr>
      <t>2/</t>
    </r>
  </si>
  <si>
    <t>Departamento de Cirugía Cardiaca</t>
  </si>
  <si>
    <t>Servicio de Mastología</t>
  </si>
  <si>
    <t>Servicio de Oftalmología</t>
  </si>
  <si>
    <r>
      <t>Departamento de Neuro-cirugía</t>
    </r>
    <r>
      <rPr>
        <vertAlign val="superscript"/>
        <sz val="10"/>
        <rFont val="Times New Roman"/>
        <family val="1"/>
      </rPr>
      <t>1/</t>
    </r>
  </si>
  <si>
    <r>
      <t>Servicio de Ortopedia y Traumatología</t>
    </r>
    <r>
      <rPr>
        <vertAlign val="superscript"/>
        <sz val="10"/>
        <rFont val="Times New Roman"/>
        <family val="1"/>
      </rPr>
      <t>1/</t>
    </r>
  </si>
  <si>
    <r>
      <t>Servicio de  Urología</t>
    </r>
    <r>
      <rPr>
        <vertAlign val="superscript"/>
        <sz val="10"/>
        <rFont val="Times New Roman"/>
        <family val="1"/>
      </rPr>
      <t>1/</t>
    </r>
  </si>
  <si>
    <r>
      <t>Servicio de Otorrino-laringología</t>
    </r>
    <r>
      <rPr>
        <vertAlign val="superscript"/>
        <sz val="10"/>
        <rFont val="Times New Roman"/>
        <family val="1"/>
      </rPr>
      <t>1/</t>
    </r>
  </si>
  <si>
    <r>
      <t>2</t>
    </r>
    <r>
      <rPr>
        <vertAlign val="superscript"/>
        <sz val="10"/>
        <rFont val="Times New Roman"/>
        <family val="1"/>
      </rPr>
      <t>da</t>
    </r>
    <r>
      <rPr>
        <sz val="10"/>
        <rFont val="Times New Roman"/>
        <family val="1"/>
      </rPr>
      <t xml:space="preserve"> Cátedra de Clínica Quirúrgica</t>
    </r>
    <r>
      <rPr>
        <vertAlign val="superscript"/>
        <sz val="10"/>
        <rFont val="Times New Roman"/>
        <family val="1"/>
      </rPr>
      <t>1/</t>
    </r>
  </si>
  <si>
    <r>
      <t>1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Cátedra de Clínica Quirúrgica</t>
    </r>
    <r>
      <rPr>
        <vertAlign val="superscript"/>
        <sz val="10"/>
        <rFont val="Times New Roman"/>
        <family val="1"/>
      </rPr>
      <t>1/</t>
    </r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</si>
  <si>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</si>
  <si>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</si>
  <si>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</si>
  <si>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</si>
  <si>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</si>
  <si>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</si>
  <si>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</si>
  <si>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</si>
  <si>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</si>
  <si>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</si>
  <si>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</si>
  <si>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</si>
  <si>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</si>
  <si>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</si>
  <si>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SERVICIOS</t>
  </si>
  <si>
    <t>CUADRO 4.1.10. HOSPITAL DE CLÍNICAS: INTERVENCIONES QUIRÚRGICAS POR MES, SEGÚN SERVICIOS. AÑO 2018</t>
  </si>
  <si>
    <t>Total 2018</t>
  </si>
  <si>
    <t>Gastroenterología</t>
  </si>
  <si>
    <t>Cirugía Cardíaca</t>
  </si>
  <si>
    <t>Mastología</t>
  </si>
  <si>
    <t>Neurocirugía</t>
  </si>
  <si>
    <t>Urología</t>
  </si>
  <si>
    <t>Otorrinolaringología</t>
  </si>
  <si>
    <t>Pediatría</t>
  </si>
  <si>
    <t>Ortopedia y Traumatología</t>
  </si>
  <si>
    <t>Dermatología</t>
  </si>
  <si>
    <r>
      <t>1</t>
    </r>
    <r>
      <rPr>
        <vertAlign val="superscript"/>
        <sz val="10"/>
        <color theme="0"/>
        <rFont val="Times New Roman"/>
        <family val="1"/>
      </rPr>
      <t>ra</t>
    </r>
    <r>
      <rPr>
        <sz val="10"/>
        <color theme="0"/>
        <rFont val="Times New Roman"/>
        <family val="1"/>
      </rPr>
      <t xml:space="preserve"> Cátedra Clínica Quirúrgica</t>
    </r>
  </si>
  <si>
    <r>
      <t>2</t>
    </r>
    <r>
      <rPr>
        <vertAlign val="superscript"/>
        <sz val="10"/>
        <color theme="0"/>
        <rFont val="Times New Roman"/>
        <family val="1"/>
      </rPr>
      <t>da</t>
    </r>
    <r>
      <rPr>
        <sz val="10"/>
        <color theme="0"/>
        <rFont val="Times New Roman"/>
        <family val="1"/>
      </rPr>
      <t xml:space="preserve"> Cátedra Clínica Quirúrgica</t>
    </r>
  </si>
  <si>
    <t>Gineco-Obstetricia</t>
  </si>
  <si>
    <t>Oftalmología</t>
  </si>
  <si>
    <t>Casos</t>
  </si>
  <si>
    <t>Servicios</t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</si>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</sst>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0"/>
      <name val="Times New Roman"/>
      <family val="1"/>
    </font>
    <font>
      <b/>
      <sz val="11"/>
      <color rgb="FFFF0000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0" fontId="19" fillId="0" borderId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12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16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7" fillId="20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4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28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164" fontId="17" fillId="32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6" fillId="2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164" fontId="11" fillId="6" borderId="4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7" fillId="48" borderId="17" applyNumberFormat="0" applyAlignment="0" applyProtection="0"/>
    <xf numFmtId="164" fontId="27" fillId="48" borderId="17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164" fontId="13" fillId="7" borderId="7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8" fillId="49" borderId="18" applyNumberFormat="0" applyAlignment="0" applyProtection="0"/>
    <xf numFmtId="164" fontId="28" fillId="49" borderId="18" applyNumberFormat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164" fontId="12" fillId="0" borderId="6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0" fontId="29" fillId="0" borderId="19" applyNumberFormat="0" applyFill="0" applyAlignment="0" applyProtection="0"/>
    <xf numFmtId="164" fontId="29" fillId="0" borderId="19" applyNumberFormat="0" applyFill="0" applyAlignment="0" applyProtection="0"/>
    <xf numFmtId="165" fontId="19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0" fillId="0" borderId="0" applyNumberFormat="0" applyFill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9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3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17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1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25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164" fontId="17" fillId="29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164" fontId="9" fillId="5" borderId="4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25" fillId="39" borderId="17" applyNumberFormat="0" applyAlignment="0" applyProtection="0"/>
    <xf numFmtId="164" fontId="25" fillId="39" borderId="17" applyNumberFormat="0" applyAlignment="0" applyProtection="0"/>
    <xf numFmtId="0" fontId="1" fillId="0" borderId="0" applyNumberFormat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ont="0" applyFill="0" applyBorder="0" applyAlignment="0" applyProtection="0"/>
    <xf numFmtId="0" fontId="31" fillId="54" borderId="0" applyNumberFormat="0" applyFont="0" applyBorder="0" applyProtection="0"/>
    <xf numFmtId="172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164" fontId="7" fillId="3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0" fontId="37" fillId="35" borderId="0" applyNumberFormat="0" applyBorder="0" applyAlignment="0" applyProtection="0"/>
    <xf numFmtId="164" fontId="37" fillId="35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9" fillId="0" borderId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9" fillId="0" borderId="0" applyFill="0" applyBorder="0" applyAlignment="0" applyProtection="0"/>
    <xf numFmtId="41" fontId="18" fillId="0" borderId="0" applyFont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4" fontId="19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9" fillId="0" borderId="0" applyFill="0" applyBorder="0" applyAlignment="0" applyProtection="0"/>
    <xf numFmtId="173" fontId="19" fillId="0" borderId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38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78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180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7" fontId="19" fillId="0" borderId="0" applyFill="0" applyBorder="0" applyAlignment="0" applyProtection="0"/>
    <xf numFmtId="184" fontId="19" fillId="0" borderId="0" applyFill="0" applyBorder="0" applyAlignment="0" applyProtection="0"/>
    <xf numFmtId="178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88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1" fillId="0" borderId="0" applyNumberFormat="0" applyBorder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164" fontId="8" fillId="4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42" fillId="55" borderId="0" applyNumberFormat="0" applyBorder="0" applyAlignment="0" applyProtection="0"/>
    <xf numFmtId="164" fontId="42" fillId="55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3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0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3" fontId="43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194" fontId="43" fillId="0" borderId="0"/>
    <xf numFmtId="37" fontId="40" fillId="0" borderId="0"/>
    <xf numFmtId="194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23" fillId="0" borderId="0"/>
    <xf numFmtId="0" fontId="19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0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8" fillId="0" borderId="0" applyNumberFormat="0" applyFill="0" applyBorder="0" applyAlignment="0" applyProtection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3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4" fontId="43" fillId="0" borderId="0"/>
    <xf numFmtId="193" fontId="43" fillId="0" borderId="0"/>
    <xf numFmtId="37" fontId="40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37" fontId="40" fillId="0" borderId="0"/>
    <xf numFmtId="0" fontId="19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4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0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19" fillId="56" borderId="20" applyNumberFormat="0" applyFont="0" applyAlignment="0" applyProtection="0"/>
    <xf numFmtId="164" fontId="19" fillId="56" borderId="20" applyNumberFormat="0" applyFont="0" applyAlignment="0" applyProtection="0"/>
    <xf numFmtId="164" fontId="19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164" fontId="10" fillId="6" borderId="5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49" fillId="48" borderId="21" applyNumberFormat="0" applyAlignment="0" applyProtection="0"/>
    <xf numFmtId="164" fontId="49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4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164" fontId="3" fillId="0" borderId="1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3" fillId="0" borderId="22" applyNumberFormat="0" applyFill="0" applyAlignment="0" applyProtection="0"/>
    <xf numFmtId="164" fontId="53" fillId="0" borderId="22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164" fontId="4" fillId="0" borderId="2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5" fillId="0" borderId="23" applyNumberFormat="0" applyFill="0" applyAlignment="0" applyProtection="0"/>
    <xf numFmtId="164" fontId="55" fillId="0" borderId="23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164" fontId="5" fillId="0" borderId="3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30" fillId="0" borderId="24" applyNumberFormat="0" applyFill="0" applyAlignment="0" applyProtection="0"/>
    <xf numFmtId="164" fontId="30" fillId="0" borderId="24" applyNumberFormat="0" applyFill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164" fontId="16" fillId="0" borderId="9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56" fillId="0" borderId="25" applyNumberFormat="0" applyFill="0" applyAlignment="0" applyProtection="0"/>
    <xf numFmtId="164" fontId="56" fillId="0" borderId="25" applyNumberFormat="0" applyFill="0" applyAlignment="0" applyProtection="0"/>
    <xf numFmtId="0" fontId="62" fillId="0" borderId="0" applyNumberFormat="0" applyFill="0" applyBorder="0" applyAlignment="0" applyProtection="0"/>
  </cellStyleXfs>
  <cellXfs count="41">
    <xf numFmtId="0" fontId="0" fillId="0" borderId="0" xfId="0"/>
    <xf numFmtId="0" fontId="18" fillId="0" borderId="0" xfId="0" applyFont="1" applyFill="1"/>
    <xf numFmtId="0" fontId="18" fillId="0" borderId="0" xfId="1" applyFont="1" applyFill="1"/>
    <xf numFmtId="37" fontId="18" fillId="0" borderId="0" xfId="1" applyNumberFormat="1" applyFont="1" applyFill="1" applyProtection="1"/>
    <xf numFmtId="0" fontId="20" fillId="0" borderId="0" xfId="1" applyFont="1" applyFill="1"/>
    <xf numFmtId="0" fontId="20" fillId="0" borderId="0" xfId="1" quotePrefix="1" applyFont="1" applyFill="1"/>
    <xf numFmtId="3" fontId="21" fillId="0" borderId="0" xfId="1" applyNumberFormat="1" applyFont="1" applyFill="1" applyBorder="1" applyAlignment="1">
      <alignment horizontal="center"/>
    </xf>
    <xf numFmtId="3" fontId="18" fillId="0" borderId="10" xfId="1" applyNumberFormat="1" applyFont="1" applyFill="1" applyBorder="1" applyAlignment="1" applyProtection="1">
      <alignment horizontal="right"/>
    </xf>
    <xf numFmtId="3" fontId="18" fillId="0" borderId="10" xfId="1" applyNumberFormat="1" applyFont="1" applyFill="1" applyBorder="1" applyAlignment="1">
      <alignment horizontal="right"/>
    </xf>
    <xf numFmtId="0" fontId="18" fillId="0" borderId="10" xfId="1" applyFont="1" applyFill="1" applyBorder="1" applyAlignment="1" applyProtection="1">
      <alignment horizontal="left"/>
    </xf>
    <xf numFmtId="41" fontId="18" fillId="0" borderId="0" xfId="0" applyNumberFormat="1" applyFont="1" applyFill="1" applyBorder="1" applyAlignment="1">
      <alignment horizontal="right"/>
    </xf>
    <xf numFmtId="41" fontId="18" fillId="0" borderId="0" xfId="1" applyNumberFormat="1" applyFont="1" applyFill="1" applyAlignment="1" applyProtection="1">
      <alignment horizontal="right"/>
    </xf>
    <xf numFmtId="0" fontId="18" fillId="0" borderId="0" xfId="1" applyFont="1" applyFill="1" applyAlignment="1" applyProtection="1">
      <alignment horizontal="left" indent="1"/>
    </xf>
    <xf numFmtId="41" fontId="21" fillId="33" borderId="0" xfId="1" applyNumberFormat="1" applyFont="1" applyFill="1" applyAlignment="1" applyProtection="1">
      <alignment horizontal="right"/>
    </xf>
    <xf numFmtId="0" fontId="21" fillId="33" borderId="0" xfId="1" applyFont="1" applyFill="1" applyAlignment="1" applyProtection="1">
      <alignment horizontal="left"/>
    </xf>
    <xf numFmtId="0" fontId="18" fillId="0" borderId="11" xfId="1" applyFont="1" applyFill="1" applyBorder="1" applyAlignment="1" applyProtection="1">
      <alignment horizontal="center"/>
    </xf>
    <xf numFmtId="0" fontId="18" fillId="0" borderId="0" xfId="1" applyFont="1" applyFill="1" applyAlignment="1" applyProtection="1">
      <alignment horizontal="left"/>
    </xf>
    <xf numFmtId="0" fontId="18" fillId="0" borderId="0" xfId="1719" applyFont="1"/>
    <xf numFmtId="0" fontId="57" fillId="0" borderId="0" xfId="1719" applyFont="1"/>
    <xf numFmtId="0" fontId="58" fillId="0" borderId="0" xfId="0" applyFont="1" applyFill="1"/>
    <xf numFmtId="0" fontId="59" fillId="0" borderId="0" xfId="0" applyFont="1" applyAlignment="1">
      <alignment horizontal="right" vertical="center"/>
    </xf>
    <xf numFmtId="3" fontId="58" fillId="0" borderId="0" xfId="1719" applyNumberFormat="1" applyFont="1" applyFill="1"/>
    <xf numFmtId="0" fontId="58" fillId="0" borderId="0" xfId="25016" applyFont="1" applyFill="1"/>
    <xf numFmtId="0" fontId="18" fillId="0" borderId="0" xfId="25016"/>
    <xf numFmtId="3" fontId="58" fillId="0" borderId="0" xfId="1719" applyNumberFormat="1" applyFont="1" applyFill="1" applyAlignment="1" applyProtection="1">
      <alignment horizontal="right"/>
    </xf>
    <xf numFmtId="0" fontId="57" fillId="0" borderId="0" xfId="1719" applyFont="1" applyFill="1"/>
    <xf numFmtId="3" fontId="57" fillId="0" borderId="0" xfId="1719" applyNumberFormat="1" applyFont="1" applyFill="1"/>
    <xf numFmtId="0" fontId="57" fillId="0" borderId="0" xfId="1719" quotePrefix="1" applyFont="1" applyFill="1" applyAlignment="1">
      <alignment horizontal="left"/>
    </xf>
    <xf numFmtId="0" fontId="57" fillId="0" borderId="0" xfId="1" applyFont="1" applyFill="1" applyAlignment="1" applyProtection="1">
      <alignment horizontal="left"/>
    </xf>
    <xf numFmtId="3" fontId="18" fillId="0" borderId="0" xfId="1719" applyNumberFormat="1" applyFont="1" applyFill="1"/>
    <xf numFmtId="0" fontId="61" fillId="0" borderId="0" xfId="1719" applyFont="1" applyFill="1"/>
    <xf numFmtId="0" fontId="58" fillId="0" borderId="0" xfId="1719" applyFont="1" applyFill="1" applyAlignment="1">
      <alignment horizontal="center"/>
    </xf>
    <xf numFmtId="0" fontId="58" fillId="0" borderId="0" xfId="1719" applyFont="1" applyFill="1"/>
    <xf numFmtId="0" fontId="63" fillId="0" borderId="0" xfId="42767" applyFont="1"/>
    <xf numFmtId="0" fontId="18" fillId="0" borderId="11" xfId="1" applyFont="1" applyFill="1" applyBorder="1" applyAlignment="1" applyProtection="1">
      <alignment horizontal="center" vertical="center"/>
    </xf>
    <xf numFmtId="0" fontId="18" fillId="0" borderId="16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 wrapText="1"/>
    </xf>
    <xf numFmtId="0" fontId="18" fillId="0" borderId="14" xfId="1" applyFont="1" applyFill="1" applyBorder="1" applyAlignment="1" applyProtection="1">
      <alignment horizontal="center" vertical="center" wrapText="1"/>
    </xf>
    <xf numFmtId="0" fontId="18" fillId="0" borderId="13" xfId="1" applyFont="1" applyFill="1" applyBorder="1" applyAlignment="1" applyProtection="1">
      <alignment horizontal="center" vertical="center" wrapText="1"/>
    </xf>
    <xf numFmtId="49" fontId="57" fillId="0" borderId="0" xfId="0" applyNumberFormat="1" applyFont="1" applyFill="1" applyBorder="1" applyAlignment="1">
      <alignment horizontal="left"/>
    </xf>
  </cellXfs>
  <cellStyles count="4276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42767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1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00"/>
      <c:rotY val="0"/>
      <c:depthPercent val="5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0970166551474193"/>
          <c:y val="0.14300035587611856"/>
          <c:w val="0.63057566704818757"/>
          <c:h val="0.73499597924025473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74716982757952E-2"/>
                  <c:y val="-4.029826147335311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613029792646219E-2"/>
                  <c:y val="-1.85768342850259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218640989441789E-2"/>
                  <c:y val="-3.31238424227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193062640994495E-3"/>
                  <c:y val="-2.578898910635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637163588251969E-3"/>
                  <c:y val="-1.7715454463035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2465689414383709E-3"/>
                  <c:y val="-3.22639998133340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1551300494576533E-3"/>
                  <c:y val="-2.5668350519485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2562452091187533E-3"/>
                  <c:y val="-1.75943353293647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6823055033444325E-3"/>
                  <c:y val="-5.3281731832618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9613474320876214E-3"/>
                  <c:y val="-4.52094978062297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9701311520166354E-3"/>
                  <c:y val="-6.1232846725339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9213507922674501E-3"/>
                  <c:y val="-5.31623938626797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'Gráf-04.1.10 A'!$A$3:$A$24</c:f>
              <c:strCache>
                <c:ptCount val="22"/>
                <c:pt idx="0">
                  <c:v>Oftalmología</c:v>
                </c:pt>
                <c:pt idx="1">
                  <c:v>Gineco-Obstetricia</c:v>
                </c:pt>
                <c:pt idx="2">
                  <c:v>2da Cátedra Clínica Quirúrgica</c:v>
                </c:pt>
                <c:pt idx="3">
                  <c:v>1ra Cátedra Clínica Quirúrgica</c:v>
                </c:pt>
                <c:pt idx="4">
                  <c:v>Dermatología</c:v>
                </c:pt>
                <c:pt idx="5">
                  <c:v>Ortopedia y Traumatología</c:v>
                </c:pt>
                <c:pt idx="6">
                  <c:v>Pediatría</c:v>
                </c:pt>
                <c:pt idx="7">
                  <c:v>Otorrinolaringología</c:v>
                </c:pt>
                <c:pt idx="8">
                  <c:v>Urología</c:v>
                </c:pt>
                <c:pt idx="9">
                  <c:v>Neurocirugía</c:v>
                </c:pt>
                <c:pt idx="10">
                  <c:v>Cirugía Reconstructiva</c:v>
                </c:pt>
                <c:pt idx="11">
                  <c:v>Mastología</c:v>
                </c:pt>
                <c:pt idx="12">
                  <c:v>Cirugía Cardíaca</c:v>
                </c:pt>
                <c:pt idx="13">
                  <c:v>Trasplante Renal Adultos</c:v>
                </c:pt>
                <c:pt idx="14">
                  <c:v>Trasplante de Cornea</c:v>
                </c:pt>
                <c:pt idx="15">
                  <c:v>Implante Coclear</c:v>
                </c:pt>
                <c:pt idx="16">
                  <c:v>Trasplante Hepático</c:v>
                </c:pt>
                <c:pt idx="17">
                  <c:v>Trasplante de Médula Ósea Adultos</c:v>
                </c:pt>
                <c:pt idx="18">
                  <c:v>Gastroenterología</c:v>
                </c:pt>
                <c:pt idx="19">
                  <c:v>Trasplante Renal Niños/Adolescentes</c:v>
                </c:pt>
                <c:pt idx="20">
                  <c:v>Neumología</c:v>
                </c:pt>
                <c:pt idx="21">
                  <c:v>Otros</c:v>
                </c:pt>
              </c:strCache>
            </c:strRef>
          </c:cat>
          <c:val>
            <c:numRef>
              <c:f>'Gráf-04.1.10 A'!$B$3:$B$24</c:f>
              <c:numCache>
                <c:formatCode>#,##0</c:formatCode>
                <c:ptCount val="22"/>
                <c:pt idx="0">
                  <c:v>2689</c:v>
                </c:pt>
                <c:pt idx="1">
                  <c:v>2307</c:v>
                </c:pt>
                <c:pt idx="2">
                  <c:v>1600</c:v>
                </c:pt>
                <c:pt idx="3">
                  <c:v>1540</c:v>
                </c:pt>
                <c:pt idx="4">
                  <c:v>1455</c:v>
                </c:pt>
                <c:pt idx="5">
                  <c:v>1348</c:v>
                </c:pt>
                <c:pt idx="6">
                  <c:v>1206</c:v>
                </c:pt>
                <c:pt idx="7">
                  <c:v>872</c:v>
                </c:pt>
                <c:pt idx="8">
                  <c:v>840</c:v>
                </c:pt>
                <c:pt idx="9">
                  <c:v>401</c:v>
                </c:pt>
                <c:pt idx="10">
                  <c:v>382</c:v>
                </c:pt>
                <c:pt idx="11">
                  <c:v>279</c:v>
                </c:pt>
                <c:pt idx="12">
                  <c:v>41</c:v>
                </c:pt>
                <c:pt idx="13">
                  <c:v>25</c:v>
                </c:pt>
                <c:pt idx="14">
                  <c:v>14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120"/>
        <c:shape val="box"/>
        <c:axId val="25315584"/>
        <c:axId val="25317760"/>
        <c:axId val="0"/>
      </c:bar3DChart>
      <c:catAx>
        <c:axId val="253155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PY"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PY" sz="900">
                    <a:latin typeface="+mn-lt"/>
                  </a:rPr>
                  <a:t>Servicios</a:t>
                </a:r>
              </a:p>
            </c:rich>
          </c:tx>
          <c:layout>
            <c:manualLayout>
              <c:xMode val="edge"/>
              <c:yMode val="edge"/>
              <c:x val="3.6260082854301184E-2"/>
              <c:y val="0.43151927997753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Y"/>
          </a:p>
        </c:txPr>
        <c:crossAx val="2531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1776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s-PY"/>
            </a:pPr>
            <a:endParaRPr lang="es-PY"/>
          </a:p>
        </c:txPr>
        <c:crossAx val="2531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2997" l="1.7716535433070868" r="1.7716535433070868" t="1.574803149606299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67733</xdr:colOff>
      <xdr:row>0</xdr:row>
      <xdr:rowOff>21167</xdr:rowOff>
    </xdr:from>
    <xdr:to>
      <xdr:col>9</xdr:col>
      <xdr:colOff>104321</xdr:colOff>
      <xdr:row>34</xdr:row>
      <xdr:rowOff>36135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1855557</xdr:colOff>
      <xdr:row>0</xdr:row>
      <xdr:rowOff>20742</xdr:rowOff>
    </xdr:from>
    <xdr:to>
      <xdr:col>6</xdr:col>
      <xdr:colOff>342691</xdr:colOff>
      <xdr:row>4</xdr:row>
      <xdr:rowOff>39489</xdr:rowOff>
    </xdr:to>
    <xdr:sp macro="" textlink="">
      <xdr:nvSpPr>
        <xdr:cNvPr id="3" name="2 CuadroTexto"/>
        <xdr:cNvSpPr txBox="1"/>
      </xdr:nvSpPr>
      <xdr:spPr>
        <a:xfrm>
          <a:off x="617307" y="20742"/>
          <a:ext cx="3440134" cy="7807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HOSPITAL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DE CLÍNICAS: INTERVENCIONES QUIRÚRGICAS POR SERVICIO. AÑO 2018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268432</xdr:colOff>
      <xdr:row>30</xdr:row>
      <xdr:rowOff>105009</xdr:rowOff>
    </xdr:from>
    <xdr:to>
      <xdr:col>7</xdr:col>
      <xdr:colOff>141569</xdr:colOff>
      <xdr:row>32</xdr:row>
      <xdr:rowOff>60614</xdr:rowOff>
    </xdr:to>
    <xdr:sp macro="" textlink="">
      <xdr:nvSpPr>
        <xdr:cNvPr id="4" name="3 CuadroTexto"/>
        <xdr:cNvSpPr txBox="1"/>
      </xdr:nvSpPr>
      <xdr:spPr>
        <a:xfrm>
          <a:off x="887557" y="5820009"/>
          <a:ext cx="3587887" cy="3366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900">
              <a:solidFill>
                <a:sysClr val="windowText" lastClr="000000"/>
              </a:solidFill>
              <a:latin typeface="+mn-lt"/>
              <a:cs typeface="Arial" pitchFamily="34" charset="0"/>
            </a:rPr>
            <a:t>Intervenciones quirúrgicas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0.00722</cdr:x>
      <cdr:y>0.94895</cdr:y>
    </cdr:from>
    <cdr:to>
      <cdr:x>0.2217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4807" y="5186377"/>
          <a:ext cx="1628566" cy="279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4.1.10.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P35"/>
  <sheetViews>
    <sheetView showGridLines="0" tabSelected="1" zoomScale="90" zoomScaleNormal="90" workbookViewId="0"/>
  </sheetViews>
  <sheetFormatPr baseColWidth="10" defaultRowHeight="12.75"/>
  <cols>
    <col min="1" max="1" width="2.85546875" style="1" customWidth="1"/>
    <col min="2" max="2" width="37" style="1" customWidth="1"/>
    <col min="3" max="15" width="9.7109375" style="1" customWidth="1"/>
    <col min="16" max="16384" width="11.42578125" style="1"/>
  </cols>
  <sheetData>
    <row r="1" spans="2:16">
      <c r="B1" s="16" t="s">
        <v>40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ht="4.5" customHeight="1"/>
    <row r="3" spans="2:16">
      <c r="B3" s="34" t="s">
        <v>39</v>
      </c>
      <c r="C3" s="35" t="s">
        <v>25</v>
      </c>
      <c r="D3" s="37" t="s">
        <v>38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2"/>
    </row>
    <row r="4" spans="2:16">
      <c r="B4" s="34"/>
      <c r="C4" s="36"/>
      <c r="D4" s="15" t="s">
        <v>37</v>
      </c>
      <c r="E4" s="15" t="s">
        <v>36</v>
      </c>
      <c r="F4" s="15" t="s">
        <v>35</v>
      </c>
      <c r="G4" s="15" t="s">
        <v>34</v>
      </c>
      <c r="H4" s="15" t="s">
        <v>33</v>
      </c>
      <c r="I4" s="15" t="s">
        <v>32</v>
      </c>
      <c r="J4" s="15" t="s">
        <v>31</v>
      </c>
      <c r="K4" s="15" t="s">
        <v>30</v>
      </c>
      <c r="L4" s="15" t="s">
        <v>29</v>
      </c>
      <c r="M4" s="15" t="s">
        <v>28</v>
      </c>
      <c r="N4" s="15" t="s">
        <v>27</v>
      </c>
      <c r="O4" s="15" t="s">
        <v>26</v>
      </c>
      <c r="P4" s="2"/>
    </row>
    <row r="5" spans="2:16" ht="4.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>
      <c r="B6" s="14" t="s">
        <v>25</v>
      </c>
      <c r="C6" s="13">
        <v>15025</v>
      </c>
      <c r="D6" s="13">
        <v>1134</v>
      </c>
      <c r="E6" s="13">
        <v>1159</v>
      </c>
      <c r="F6" s="13">
        <v>1239</v>
      </c>
      <c r="G6" s="13">
        <v>1289</v>
      </c>
      <c r="H6" s="13">
        <v>1284</v>
      </c>
      <c r="I6" s="13">
        <v>1302</v>
      </c>
      <c r="J6" s="13">
        <v>1209</v>
      </c>
      <c r="K6" s="13">
        <v>1308</v>
      </c>
      <c r="L6" s="13">
        <v>1202</v>
      </c>
      <c r="M6" s="13">
        <v>1479</v>
      </c>
      <c r="N6" s="13">
        <v>1212</v>
      </c>
      <c r="O6" s="13">
        <v>1208</v>
      </c>
      <c r="P6" s="2"/>
    </row>
    <row r="7" spans="2:16" ht="4.5" customHeight="1">
      <c r="B7" s="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2"/>
    </row>
    <row r="8" spans="2:16" ht="15.95" customHeight="1">
      <c r="B8" s="12" t="s">
        <v>24</v>
      </c>
      <c r="C8" s="11">
        <v>1540</v>
      </c>
      <c r="D8" s="10">
        <v>147</v>
      </c>
      <c r="E8" s="10">
        <v>108</v>
      </c>
      <c r="F8" s="10">
        <v>122</v>
      </c>
      <c r="G8" s="10">
        <v>132</v>
      </c>
      <c r="H8" s="10">
        <v>123</v>
      </c>
      <c r="I8" s="10">
        <v>124</v>
      </c>
      <c r="J8" s="10">
        <v>121</v>
      </c>
      <c r="K8" s="10">
        <v>145</v>
      </c>
      <c r="L8" s="10">
        <v>109</v>
      </c>
      <c r="M8" s="10">
        <v>153</v>
      </c>
      <c r="N8" s="10">
        <v>121</v>
      </c>
      <c r="O8" s="10">
        <v>135</v>
      </c>
      <c r="P8" s="2"/>
    </row>
    <row r="9" spans="2:16" ht="15.95" customHeight="1">
      <c r="B9" s="12" t="s">
        <v>23</v>
      </c>
      <c r="C9" s="11">
        <v>1600</v>
      </c>
      <c r="D9" s="10">
        <v>131</v>
      </c>
      <c r="E9" s="10">
        <v>118</v>
      </c>
      <c r="F9" s="10">
        <v>134</v>
      </c>
      <c r="G9" s="10">
        <v>118</v>
      </c>
      <c r="H9" s="10">
        <v>134</v>
      </c>
      <c r="I9" s="10">
        <v>154</v>
      </c>
      <c r="J9" s="10">
        <v>143</v>
      </c>
      <c r="K9" s="10">
        <v>127</v>
      </c>
      <c r="L9" s="10">
        <v>124</v>
      </c>
      <c r="M9" s="10">
        <v>159</v>
      </c>
      <c r="N9" s="10">
        <v>135</v>
      </c>
      <c r="O9" s="10">
        <v>123</v>
      </c>
      <c r="P9" s="2"/>
    </row>
    <row r="10" spans="2:16" ht="15.95" customHeight="1">
      <c r="B10" s="12" t="s">
        <v>22</v>
      </c>
      <c r="C10" s="11">
        <v>872</v>
      </c>
      <c r="D10" s="10">
        <v>66</v>
      </c>
      <c r="E10" s="10">
        <v>59</v>
      </c>
      <c r="F10" s="10">
        <v>70</v>
      </c>
      <c r="G10" s="10">
        <v>77</v>
      </c>
      <c r="H10" s="10">
        <v>64</v>
      </c>
      <c r="I10" s="10">
        <v>69</v>
      </c>
      <c r="J10" s="10">
        <v>85</v>
      </c>
      <c r="K10" s="10">
        <v>77</v>
      </c>
      <c r="L10" s="10">
        <v>66</v>
      </c>
      <c r="M10" s="10">
        <v>89</v>
      </c>
      <c r="N10" s="10">
        <v>78</v>
      </c>
      <c r="O10" s="10">
        <v>72</v>
      </c>
      <c r="P10" s="2"/>
    </row>
    <row r="11" spans="2:16" ht="15.95" customHeight="1">
      <c r="B11" s="12" t="s">
        <v>21</v>
      </c>
      <c r="C11" s="11">
        <v>840</v>
      </c>
      <c r="D11" s="10">
        <v>60</v>
      </c>
      <c r="E11" s="10">
        <v>60</v>
      </c>
      <c r="F11" s="10">
        <v>70</v>
      </c>
      <c r="G11" s="10">
        <v>59</v>
      </c>
      <c r="H11" s="10">
        <v>79</v>
      </c>
      <c r="I11" s="10">
        <v>75</v>
      </c>
      <c r="J11" s="10">
        <v>69</v>
      </c>
      <c r="K11" s="10">
        <v>77</v>
      </c>
      <c r="L11" s="10">
        <v>72</v>
      </c>
      <c r="M11" s="10">
        <v>85</v>
      </c>
      <c r="N11" s="10">
        <v>66</v>
      </c>
      <c r="O11" s="10">
        <v>68</v>
      </c>
      <c r="P11" s="2"/>
    </row>
    <row r="12" spans="2:16" ht="15.95" customHeight="1">
      <c r="B12" s="12" t="s">
        <v>20</v>
      </c>
      <c r="C12" s="11">
        <v>1348</v>
      </c>
      <c r="D12" s="10">
        <v>105</v>
      </c>
      <c r="E12" s="10">
        <v>95</v>
      </c>
      <c r="F12" s="10">
        <v>111</v>
      </c>
      <c r="G12" s="10">
        <v>111</v>
      </c>
      <c r="H12" s="10">
        <v>118</v>
      </c>
      <c r="I12" s="10">
        <v>114</v>
      </c>
      <c r="J12" s="10">
        <v>115</v>
      </c>
      <c r="K12" s="10">
        <v>102</v>
      </c>
      <c r="L12" s="10">
        <v>118</v>
      </c>
      <c r="M12" s="10">
        <v>143</v>
      </c>
      <c r="N12" s="10">
        <v>114</v>
      </c>
      <c r="O12" s="10">
        <v>102</v>
      </c>
      <c r="P12" s="2"/>
    </row>
    <row r="13" spans="2:16" ht="15.95" customHeight="1">
      <c r="B13" s="12" t="s">
        <v>19</v>
      </c>
      <c r="C13" s="11">
        <v>401</v>
      </c>
      <c r="D13" s="10">
        <v>44</v>
      </c>
      <c r="E13" s="10">
        <v>22</v>
      </c>
      <c r="F13" s="10">
        <v>32</v>
      </c>
      <c r="G13" s="10">
        <v>28</v>
      </c>
      <c r="H13" s="10">
        <v>31</v>
      </c>
      <c r="I13" s="10">
        <v>28</v>
      </c>
      <c r="J13" s="10">
        <v>34</v>
      </c>
      <c r="K13" s="10">
        <v>31</v>
      </c>
      <c r="L13" s="10">
        <v>39</v>
      </c>
      <c r="M13" s="10">
        <v>49</v>
      </c>
      <c r="N13" s="10">
        <v>26</v>
      </c>
      <c r="O13" s="10">
        <v>37</v>
      </c>
      <c r="P13" s="2"/>
    </row>
    <row r="14" spans="2:16" ht="15.95" customHeight="1">
      <c r="B14" s="12" t="s">
        <v>18</v>
      </c>
      <c r="C14" s="11">
        <v>2689</v>
      </c>
      <c r="D14" s="10">
        <v>177</v>
      </c>
      <c r="E14" s="10">
        <v>227</v>
      </c>
      <c r="F14" s="10">
        <v>212</v>
      </c>
      <c r="G14" s="10">
        <v>230</v>
      </c>
      <c r="H14" s="10">
        <v>245</v>
      </c>
      <c r="I14" s="10">
        <v>256</v>
      </c>
      <c r="J14" s="10">
        <v>185</v>
      </c>
      <c r="K14" s="10">
        <v>263</v>
      </c>
      <c r="L14" s="10">
        <v>266</v>
      </c>
      <c r="M14" s="10">
        <v>293</v>
      </c>
      <c r="N14" s="10">
        <v>146</v>
      </c>
      <c r="O14" s="10">
        <v>189</v>
      </c>
      <c r="P14" s="2"/>
    </row>
    <row r="15" spans="2:16" ht="15.95" customHeight="1">
      <c r="B15" s="12" t="s">
        <v>17</v>
      </c>
      <c r="C15" s="11">
        <v>279</v>
      </c>
      <c r="D15" s="10">
        <v>21</v>
      </c>
      <c r="E15" s="10">
        <v>16</v>
      </c>
      <c r="F15" s="10">
        <v>27</v>
      </c>
      <c r="G15" s="10">
        <v>34</v>
      </c>
      <c r="H15" s="10">
        <v>27</v>
      </c>
      <c r="I15" s="10">
        <v>37</v>
      </c>
      <c r="J15" s="10">
        <v>27</v>
      </c>
      <c r="K15" s="10">
        <v>26</v>
      </c>
      <c r="L15" s="10">
        <v>11</v>
      </c>
      <c r="M15" s="10">
        <v>26</v>
      </c>
      <c r="N15" s="10">
        <v>16</v>
      </c>
      <c r="O15" s="10">
        <v>11</v>
      </c>
    </row>
    <row r="16" spans="2:16" ht="15.95" customHeight="1">
      <c r="B16" s="12" t="s">
        <v>16</v>
      </c>
      <c r="C16" s="11">
        <v>41</v>
      </c>
      <c r="D16" s="10">
        <v>0</v>
      </c>
      <c r="E16" s="10">
        <v>3</v>
      </c>
      <c r="F16" s="10">
        <v>7</v>
      </c>
      <c r="G16" s="10">
        <v>3</v>
      </c>
      <c r="H16" s="10">
        <v>5</v>
      </c>
      <c r="I16" s="10">
        <v>3</v>
      </c>
      <c r="J16" s="10">
        <v>1</v>
      </c>
      <c r="K16" s="10">
        <v>6</v>
      </c>
      <c r="L16" s="10">
        <v>3</v>
      </c>
      <c r="M16" s="10">
        <v>4</v>
      </c>
      <c r="N16" s="10">
        <v>6</v>
      </c>
      <c r="O16" s="10">
        <v>0</v>
      </c>
    </row>
    <row r="17" spans="2:16" ht="15.95" customHeight="1">
      <c r="B17" s="12" t="s">
        <v>15</v>
      </c>
      <c r="C17" s="11">
        <v>1206</v>
      </c>
      <c r="D17" s="10">
        <v>114</v>
      </c>
      <c r="E17" s="10">
        <v>109</v>
      </c>
      <c r="F17" s="10">
        <v>101</v>
      </c>
      <c r="G17" s="10">
        <v>114</v>
      </c>
      <c r="H17" s="10">
        <v>112</v>
      </c>
      <c r="I17" s="10">
        <v>94</v>
      </c>
      <c r="J17" s="10">
        <v>96</v>
      </c>
      <c r="K17" s="10">
        <v>96</v>
      </c>
      <c r="L17" s="10">
        <v>94</v>
      </c>
      <c r="M17" s="10">
        <v>120</v>
      </c>
      <c r="N17" s="10">
        <v>84</v>
      </c>
      <c r="O17" s="10">
        <v>72</v>
      </c>
    </row>
    <row r="18" spans="2:16" ht="15.95" customHeight="1">
      <c r="B18" s="12" t="s">
        <v>14</v>
      </c>
      <c r="C18" s="11">
        <v>2307</v>
      </c>
      <c r="D18" s="10">
        <v>168</v>
      </c>
      <c r="E18" s="10">
        <v>170</v>
      </c>
      <c r="F18" s="10">
        <v>220</v>
      </c>
      <c r="G18" s="10">
        <v>184</v>
      </c>
      <c r="H18" s="10">
        <v>182</v>
      </c>
      <c r="I18" s="10">
        <v>189</v>
      </c>
      <c r="J18" s="10">
        <v>202</v>
      </c>
      <c r="K18" s="10">
        <v>220</v>
      </c>
      <c r="L18" s="10">
        <v>157</v>
      </c>
      <c r="M18" s="10">
        <v>192</v>
      </c>
      <c r="N18" s="10">
        <v>191</v>
      </c>
      <c r="O18" s="10">
        <v>232</v>
      </c>
      <c r="P18" s="2"/>
    </row>
    <row r="19" spans="2:16" ht="15.95" customHeight="1">
      <c r="B19" s="12" t="s">
        <v>13</v>
      </c>
      <c r="C19" s="11">
        <v>8</v>
      </c>
      <c r="D19" s="10">
        <v>0</v>
      </c>
      <c r="E19" s="10">
        <v>0</v>
      </c>
      <c r="F19" s="10">
        <v>0</v>
      </c>
      <c r="G19" s="10">
        <v>0</v>
      </c>
      <c r="H19" s="10">
        <v>4</v>
      </c>
      <c r="I19" s="10">
        <v>2</v>
      </c>
      <c r="J19" s="10">
        <v>0</v>
      </c>
      <c r="K19" s="10">
        <v>1</v>
      </c>
      <c r="L19" s="10">
        <v>0</v>
      </c>
      <c r="M19" s="10">
        <v>0</v>
      </c>
      <c r="N19" s="10">
        <v>1</v>
      </c>
      <c r="O19" s="10">
        <v>0</v>
      </c>
      <c r="P19" s="2"/>
    </row>
    <row r="20" spans="2:16" ht="15.95" customHeight="1">
      <c r="B20" s="12" t="s">
        <v>12</v>
      </c>
      <c r="C20" s="11">
        <v>25</v>
      </c>
      <c r="D20" s="10">
        <v>0</v>
      </c>
      <c r="E20" s="10">
        <v>3</v>
      </c>
      <c r="F20" s="10">
        <v>1</v>
      </c>
      <c r="G20" s="10">
        <v>3</v>
      </c>
      <c r="H20" s="10">
        <v>2</v>
      </c>
      <c r="I20" s="10">
        <v>3</v>
      </c>
      <c r="J20" s="10">
        <v>2</v>
      </c>
      <c r="K20" s="10">
        <v>3</v>
      </c>
      <c r="L20" s="10">
        <v>4</v>
      </c>
      <c r="M20" s="10">
        <v>3</v>
      </c>
      <c r="N20" s="10">
        <v>1</v>
      </c>
      <c r="O20" s="10">
        <v>0</v>
      </c>
      <c r="P20" s="2"/>
    </row>
    <row r="21" spans="2:16" ht="15.95" customHeight="1">
      <c r="B21" s="12" t="s">
        <v>11</v>
      </c>
      <c r="C21" s="11">
        <v>3</v>
      </c>
      <c r="D21" s="10">
        <v>0</v>
      </c>
      <c r="E21" s="10">
        <v>0</v>
      </c>
      <c r="F21" s="10">
        <v>0</v>
      </c>
      <c r="G21" s="10">
        <v>1</v>
      </c>
      <c r="H21" s="10">
        <v>0</v>
      </c>
      <c r="I21" s="10">
        <v>0</v>
      </c>
      <c r="J21" s="10">
        <v>0</v>
      </c>
      <c r="K21" s="10">
        <v>1</v>
      </c>
      <c r="L21" s="10">
        <v>0</v>
      </c>
      <c r="M21" s="10">
        <v>1</v>
      </c>
      <c r="N21" s="10">
        <v>0</v>
      </c>
      <c r="O21" s="10">
        <v>0</v>
      </c>
      <c r="P21" s="2"/>
    </row>
    <row r="22" spans="2:16" ht="15.95" customHeight="1">
      <c r="B22" s="12" t="s">
        <v>10</v>
      </c>
      <c r="C22" s="11">
        <v>1455</v>
      </c>
      <c r="D22" s="10">
        <v>68</v>
      </c>
      <c r="E22" s="10">
        <v>134</v>
      </c>
      <c r="F22" s="10">
        <v>107</v>
      </c>
      <c r="G22" s="10">
        <v>162</v>
      </c>
      <c r="H22" s="10">
        <v>128</v>
      </c>
      <c r="I22" s="10">
        <v>122</v>
      </c>
      <c r="J22" s="10">
        <v>94</v>
      </c>
      <c r="K22" s="10">
        <v>104</v>
      </c>
      <c r="L22" s="10">
        <v>103</v>
      </c>
      <c r="M22" s="10">
        <v>114</v>
      </c>
      <c r="N22" s="10">
        <v>184</v>
      </c>
      <c r="O22" s="10">
        <v>135</v>
      </c>
      <c r="P22" s="2"/>
    </row>
    <row r="23" spans="2:16" ht="15.95" customHeight="1">
      <c r="B23" s="12" t="s">
        <v>9</v>
      </c>
      <c r="C23" s="11">
        <v>4</v>
      </c>
      <c r="D23" s="10">
        <v>0</v>
      </c>
      <c r="E23" s="10">
        <v>1</v>
      </c>
      <c r="F23" s="10">
        <v>0</v>
      </c>
      <c r="G23" s="10">
        <v>1</v>
      </c>
      <c r="H23" s="10">
        <v>1</v>
      </c>
      <c r="I23" s="10">
        <v>0</v>
      </c>
      <c r="J23" s="10">
        <v>0</v>
      </c>
      <c r="K23" s="10">
        <v>0</v>
      </c>
      <c r="L23" s="10">
        <v>0</v>
      </c>
      <c r="M23" s="10">
        <v>1</v>
      </c>
      <c r="N23" s="10">
        <v>0</v>
      </c>
      <c r="O23" s="10">
        <v>0</v>
      </c>
      <c r="P23" s="2"/>
    </row>
    <row r="24" spans="2:16" ht="15.95" customHeight="1">
      <c r="B24" s="12" t="s">
        <v>8</v>
      </c>
      <c r="C24" s="11">
        <v>4</v>
      </c>
      <c r="D24" s="10">
        <v>1</v>
      </c>
      <c r="E24" s="10">
        <v>0</v>
      </c>
      <c r="F24" s="10">
        <v>1</v>
      </c>
      <c r="G24" s="10">
        <v>0</v>
      </c>
      <c r="H24" s="10">
        <v>0</v>
      </c>
      <c r="I24" s="10">
        <v>1</v>
      </c>
      <c r="J24" s="10">
        <v>0</v>
      </c>
      <c r="K24" s="10">
        <v>1</v>
      </c>
      <c r="L24" s="10">
        <v>0</v>
      </c>
      <c r="M24" s="10">
        <v>0</v>
      </c>
      <c r="N24" s="10">
        <v>0</v>
      </c>
      <c r="O24" s="10">
        <v>0</v>
      </c>
      <c r="P24" s="2"/>
    </row>
    <row r="25" spans="2:16" ht="15.95" customHeight="1">
      <c r="B25" s="12" t="s">
        <v>7</v>
      </c>
      <c r="C25" s="11">
        <v>14</v>
      </c>
      <c r="D25" s="10">
        <v>0</v>
      </c>
      <c r="E25" s="10">
        <v>1</v>
      </c>
      <c r="F25" s="10">
        <v>1</v>
      </c>
      <c r="G25" s="10">
        <v>1</v>
      </c>
      <c r="H25" s="10">
        <v>1</v>
      </c>
      <c r="I25" s="10">
        <v>1</v>
      </c>
      <c r="J25" s="10">
        <v>0</v>
      </c>
      <c r="K25" s="10">
        <v>1</v>
      </c>
      <c r="L25" s="10">
        <v>1</v>
      </c>
      <c r="M25" s="10">
        <v>3</v>
      </c>
      <c r="N25" s="10">
        <v>4</v>
      </c>
      <c r="O25" s="10">
        <v>0</v>
      </c>
      <c r="P25" s="2"/>
    </row>
    <row r="26" spans="2:16" ht="15.95" customHeight="1">
      <c r="B26" s="12" t="s">
        <v>6</v>
      </c>
      <c r="C26" s="11">
        <v>3</v>
      </c>
      <c r="D26" s="10">
        <v>1</v>
      </c>
      <c r="E26" s="10">
        <v>2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2"/>
    </row>
    <row r="27" spans="2:16" ht="15.95" customHeight="1">
      <c r="B27" s="12" t="s">
        <v>5</v>
      </c>
      <c r="C27" s="11">
        <v>3</v>
      </c>
      <c r="D27" s="10">
        <v>1</v>
      </c>
      <c r="E27" s="10">
        <v>0</v>
      </c>
      <c r="F27" s="10">
        <v>0</v>
      </c>
      <c r="G27" s="10">
        <v>1</v>
      </c>
      <c r="H27" s="10">
        <v>0</v>
      </c>
      <c r="I27" s="10">
        <v>0</v>
      </c>
      <c r="J27" s="10">
        <v>0</v>
      </c>
      <c r="K27" s="10">
        <v>0</v>
      </c>
      <c r="L27" s="10">
        <v>1</v>
      </c>
      <c r="M27" s="10">
        <v>0</v>
      </c>
      <c r="N27" s="10">
        <v>0</v>
      </c>
      <c r="O27" s="10">
        <v>0</v>
      </c>
      <c r="P27" s="2"/>
    </row>
    <row r="28" spans="2:16" ht="15.95" customHeight="1">
      <c r="B28" s="12" t="s">
        <v>4</v>
      </c>
      <c r="C28" s="11">
        <v>382</v>
      </c>
      <c r="D28" s="10">
        <v>30</v>
      </c>
      <c r="E28" s="10">
        <v>30</v>
      </c>
      <c r="F28" s="10">
        <v>23</v>
      </c>
      <c r="G28" s="10">
        <v>30</v>
      </c>
      <c r="H28" s="10">
        <v>28</v>
      </c>
      <c r="I28" s="10">
        <v>30</v>
      </c>
      <c r="J28" s="10">
        <v>35</v>
      </c>
      <c r="K28" s="10">
        <v>27</v>
      </c>
      <c r="L28" s="10">
        <v>34</v>
      </c>
      <c r="M28" s="10">
        <v>44</v>
      </c>
      <c r="N28" s="10">
        <v>39</v>
      </c>
      <c r="O28" s="10">
        <v>32</v>
      </c>
      <c r="P28" s="2"/>
    </row>
    <row r="29" spans="2:16" ht="15.95" customHeight="1">
      <c r="B29" s="12" t="s">
        <v>3</v>
      </c>
      <c r="C29" s="11">
        <v>1</v>
      </c>
      <c r="D29" s="10">
        <v>0</v>
      </c>
      <c r="E29" s="10">
        <v>1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2"/>
    </row>
    <row r="30" spans="2:16" ht="4.5" customHeight="1" thickBot="1">
      <c r="B30" s="9"/>
      <c r="C30" s="7"/>
      <c r="D30" s="7"/>
      <c r="E30" s="7"/>
      <c r="F30" s="7"/>
      <c r="G30" s="7"/>
      <c r="H30" s="7"/>
      <c r="I30" s="8"/>
      <c r="J30" s="8"/>
      <c r="K30" s="7"/>
      <c r="L30" s="7"/>
      <c r="M30" s="8"/>
      <c r="N30" s="7"/>
      <c r="O30" s="7"/>
      <c r="P30" s="2"/>
    </row>
    <row r="31" spans="2:16" ht="4.5" customHeight="1"/>
    <row r="32" spans="2:16">
      <c r="B32" s="5" t="s">
        <v>2</v>
      </c>
      <c r="C32" s="6"/>
      <c r="D32" s="3"/>
      <c r="E32" s="6"/>
      <c r="F32" s="3"/>
      <c r="G32" s="3"/>
      <c r="H32" s="3"/>
      <c r="I32" s="3"/>
      <c r="J32" s="3"/>
      <c r="K32" s="6"/>
      <c r="L32" s="6"/>
      <c r="M32" s="3"/>
      <c r="N32" s="6"/>
      <c r="O32" s="3"/>
      <c r="P32" s="2"/>
    </row>
    <row r="33" spans="2:16">
      <c r="B33" s="4" t="s">
        <v>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"/>
    </row>
    <row r="34" spans="2:16" ht="4.5" customHeight="1"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2"/>
    </row>
    <row r="35" spans="2:16">
      <c r="B35" s="4" t="s">
        <v>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2"/>
    </row>
  </sheetData>
  <mergeCells count="3">
    <mergeCell ref="B3:B4"/>
    <mergeCell ref="C3:C4"/>
    <mergeCell ref="D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52"/>
  <sheetViews>
    <sheetView showGridLines="0" showWhiteSpace="0" zoomScale="90" zoomScaleNormal="90" workbookViewId="0"/>
  </sheetViews>
  <sheetFormatPr baseColWidth="10" defaultColWidth="9.28515625" defaultRowHeight="12.75"/>
  <cols>
    <col min="1" max="1" width="42.140625" style="18" bestFit="1" customWidth="1"/>
    <col min="2" max="2" width="9.5703125" style="18" customWidth="1"/>
    <col min="3" max="3" width="5.42578125" style="18" bestFit="1" customWidth="1"/>
    <col min="4" max="16384" width="9.28515625" style="17"/>
  </cols>
  <sheetData>
    <row r="1" spans="1:4" ht="15">
      <c r="A1" s="33" t="s">
        <v>57</v>
      </c>
    </row>
    <row r="2" spans="1:4" ht="14.25">
      <c r="A2" s="32" t="s">
        <v>56</v>
      </c>
      <c r="B2" s="31" t="s">
        <v>55</v>
      </c>
      <c r="D2" s="30"/>
    </row>
    <row r="3" spans="1:4" ht="12.75" customHeight="1">
      <c r="A3" s="28" t="s">
        <v>54</v>
      </c>
      <c r="B3" s="26">
        <v>2689</v>
      </c>
      <c r="D3" s="29"/>
    </row>
    <row r="4" spans="1:4" ht="12.75" customHeight="1">
      <c r="A4" s="28" t="s">
        <v>53</v>
      </c>
      <c r="B4" s="26">
        <v>2307</v>
      </c>
    </row>
    <row r="5" spans="1:4" ht="12.75" customHeight="1">
      <c r="A5" s="28" t="s">
        <v>52</v>
      </c>
      <c r="B5" s="26">
        <v>1600</v>
      </c>
    </row>
    <row r="6" spans="1:4" ht="12.75" customHeight="1">
      <c r="A6" s="28" t="s">
        <v>51</v>
      </c>
      <c r="B6" s="26">
        <v>1540</v>
      </c>
    </row>
    <row r="7" spans="1:4" ht="12.75" customHeight="1">
      <c r="A7" s="28" t="s">
        <v>50</v>
      </c>
      <c r="B7" s="26">
        <v>1455</v>
      </c>
    </row>
    <row r="8" spans="1:4" ht="12.75" customHeight="1">
      <c r="A8" s="28" t="s">
        <v>49</v>
      </c>
      <c r="B8" s="26">
        <v>1348</v>
      </c>
    </row>
    <row r="9" spans="1:4" ht="12.75" customHeight="1">
      <c r="A9" s="28" t="s">
        <v>48</v>
      </c>
      <c r="B9" s="26">
        <v>1206</v>
      </c>
    </row>
    <row r="10" spans="1:4" ht="12.75" customHeight="1">
      <c r="A10" s="28" t="s">
        <v>47</v>
      </c>
      <c r="B10" s="26">
        <v>872</v>
      </c>
    </row>
    <row r="11" spans="1:4" ht="12.75" customHeight="1">
      <c r="A11" s="28" t="s">
        <v>46</v>
      </c>
      <c r="B11" s="26">
        <v>840</v>
      </c>
    </row>
    <row r="12" spans="1:4" ht="12.75" customHeight="1">
      <c r="A12" s="28" t="s">
        <v>45</v>
      </c>
      <c r="B12" s="26">
        <v>401</v>
      </c>
    </row>
    <row r="13" spans="1:4" ht="12.75" customHeight="1">
      <c r="A13" s="28" t="s">
        <v>4</v>
      </c>
      <c r="B13" s="26">
        <v>382</v>
      </c>
    </row>
    <row r="14" spans="1:4" ht="12.75" customHeight="1">
      <c r="A14" s="28" t="s">
        <v>44</v>
      </c>
      <c r="B14" s="26">
        <v>279</v>
      </c>
    </row>
    <row r="15" spans="1:4" ht="12.75" customHeight="1">
      <c r="A15" s="28" t="s">
        <v>43</v>
      </c>
      <c r="B15" s="26">
        <v>41</v>
      </c>
    </row>
    <row r="16" spans="1:4" ht="12.75" customHeight="1">
      <c r="A16" s="28" t="s">
        <v>12</v>
      </c>
      <c r="B16" s="26">
        <v>25</v>
      </c>
    </row>
    <row r="17" spans="1:12">
      <c r="A17" s="28" t="s">
        <v>7</v>
      </c>
      <c r="B17" s="26">
        <v>14</v>
      </c>
    </row>
    <row r="18" spans="1:12">
      <c r="A18" s="28" t="s">
        <v>13</v>
      </c>
      <c r="B18" s="26">
        <v>8</v>
      </c>
    </row>
    <row r="19" spans="1:12">
      <c r="A19" s="28" t="s">
        <v>9</v>
      </c>
      <c r="B19" s="26">
        <v>4</v>
      </c>
    </row>
    <row r="20" spans="1:12">
      <c r="A20" s="28" t="s">
        <v>8</v>
      </c>
      <c r="B20" s="26">
        <v>4</v>
      </c>
    </row>
    <row r="21" spans="1:12">
      <c r="A21" s="28" t="s">
        <v>42</v>
      </c>
      <c r="B21" s="26">
        <v>3</v>
      </c>
    </row>
    <row r="22" spans="1:12">
      <c r="A22" s="28" t="s">
        <v>11</v>
      </c>
      <c r="B22" s="26">
        <v>3</v>
      </c>
    </row>
    <row r="23" spans="1:12">
      <c r="A23" s="28" t="s">
        <v>6</v>
      </c>
      <c r="B23" s="26">
        <v>3</v>
      </c>
    </row>
    <row r="24" spans="1:12">
      <c r="A24" s="27" t="s">
        <v>3</v>
      </c>
      <c r="B24" s="26">
        <v>1</v>
      </c>
    </row>
    <row r="25" spans="1:12">
      <c r="A25" s="27"/>
      <c r="B25" s="26"/>
    </row>
    <row r="26" spans="1:12">
      <c r="A26" s="27"/>
      <c r="B26" s="26"/>
    </row>
    <row r="27" spans="1:12">
      <c r="A27" s="27"/>
      <c r="B27" s="26"/>
    </row>
    <row r="28" spans="1:12">
      <c r="A28" s="27"/>
      <c r="B28" s="26"/>
    </row>
    <row r="29" spans="1:12">
      <c r="A29" s="27"/>
      <c r="B29" s="26"/>
    </row>
    <row r="30" spans="1:12">
      <c r="A30" s="25"/>
      <c r="B30" s="25"/>
      <c r="C30" s="24"/>
      <c r="D30" s="23"/>
    </row>
    <row r="31" spans="1:12">
      <c r="A31" s="22" t="s">
        <v>41</v>
      </c>
      <c r="B31" s="21">
        <f>SUM(B3:B24)</f>
        <v>15025</v>
      </c>
      <c r="L31" s="20"/>
    </row>
    <row r="32" spans="1:12">
      <c r="L32" s="20"/>
    </row>
    <row r="33" spans="12:12">
      <c r="L33" s="20"/>
    </row>
    <row r="34" spans="12:12">
      <c r="L34" s="20"/>
    </row>
    <row r="35" spans="12:12">
      <c r="L35" s="20"/>
    </row>
    <row r="51" spans="1:2">
      <c r="A51" s="19"/>
    </row>
    <row r="52" spans="1:2">
      <c r="A52" s="40"/>
      <c r="B52" s="40"/>
    </row>
  </sheetData>
  <autoFilter ref="A2:B2">
    <sortState ref="A3:B24">
      <sortCondition descending="1" ref="B2"/>
    </sortState>
  </autoFilter>
  <mergeCells count="1">
    <mergeCell ref="A52:B52"/>
  </mergeCells>
  <hyperlinks>
    <hyperlink ref="A1" location="Índice!C99" display="Índice"/>
  </hyperlinks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4.1.10 A</vt:lpstr>
      <vt:lpstr>Gráf-04.1.10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2020-09-18T13:50:45Z</dcterms:created>
  <dcterms:modified xsi:type="dcterms:W3CDTF">2020-09-18T16:11:59Z</dcterms:modified>
</cp:coreProperties>
</file>