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1.6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<sst xmlns="http://schemas.openxmlformats.org/spreadsheetml/2006/main" count="33" uniqueCount="33">
  <si>
    <t>CUADRO 4.1.6. DISTRIBUCIÓN DEL NÚMERO DE ESTABLECIMIENTOS, SEGÚN REGIONES SANITARIAS. PERIODO 2016-2017</t>
  </si>
  <si>
    <t>REGIÓN SANITARIA</t>
  </si>
  <si>
    <t>TOTAL</t>
  </si>
  <si>
    <t>HOSPITALES REGIONALES</t>
  </si>
  <si>
    <t>CENTROS DE SALUD</t>
  </si>
  <si>
    <t>PUESTOS DE SALUD</t>
  </si>
  <si>
    <t>HOSPITALES DISTRITALES</t>
  </si>
  <si>
    <t>HOSPITALES ESPECIALIZADOS</t>
  </si>
  <si>
    <t>CENTROS ESPECIALIZADOS</t>
  </si>
  <si>
    <t>DISPENSARIOS</t>
  </si>
  <si>
    <t>UNIDAD  DE SALUD FAMILIAR</t>
  </si>
  <si>
    <t>HOSPITAL MATERNO INFANTIL</t>
  </si>
  <si>
    <t>HOSPITAL GENERAL</t>
  </si>
  <si>
    <t>TOTAL PAÍS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</si>
  <si>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</si>
  <si>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</si>
  <si>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</si>
  <si>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</si>
  <si>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</si>
  <si>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</si>
  <si>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</si>
  <si>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</si>
  <si>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</si>
  <si>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</si>
  <si>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</si>
  <si>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</si>
  <si>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</si>
  <si>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</si>
  <si>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</si>
  <si>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</si>
  <si>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</si>
  <si>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</si>
  <si>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FUENTE:  Dirección General de Información Estratégica en Salud. Ministerio de Salud Pública y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</si>
</sst>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165" fontId="11" fillId="6" borderId="4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6" fillId="47" borderId="18" applyNumberFormat="0" applyAlignment="0" applyProtection="0"/>
    <xf numFmtId="165" fontId="26" fillId="47" borderId="18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165" fontId="13" fillId="7" borderId="7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7" fillId="48" borderId="19" applyNumberFormat="0" applyAlignment="0" applyProtection="0"/>
    <xf numFmtId="165" fontId="27" fillId="48" borderId="19" applyNumberFormat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165" fontId="12" fillId="0" borderId="6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0" fontId="28" fillId="0" borderId="20" applyNumberFormat="0" applyFill="0" applyAlignment="0" applyProtection="0"/>
    <xf numFmtId="165" fontId="28" fillId="0" borderId="20" applyNumberFormat="0" applyFill="0" applyAlignment="0" applyProtection="0"/>
    <xf numFmtId="166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165" fontId="9" fillId="5" borderId="4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24" fillId="38" borderId="18" applyNumberFormat="0" applyAlignment="0" applyProtection="0"/>
    <xf numFmtId="165" fontId="24" fillId="38" borderId="18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4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5" fontId="23" fillId="0" borderId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5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4" fontId="23" fillId="0" borderId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23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0" fontId="40" fillId="0" borderId="0" applyNumberFormat="0" applyBorder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3" fillId="55" borderId="21" applyNumberFormat="0" applyFont="0" applyAlignment="0" applyProtection="0"/>
    <xf numFmtId="165" fontId="23" fillId="55" borderId="21" applyNumberFormat="0" applyFont="0" applyAlignment="0" applyProtection="0"/>
    <xf numFmtId="165" fontId="23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0" fontId="21" fillId="55" borderId="21" applyNumberFormat="0" applyFont="0" applyAlignment="0" applyProtection="0"/>
    <xf numFmtId="165" fontId="21" fillId="55" borderId="21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165" fontId="10" fillId="6" borderId="5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48" fillId="47" borderId="22" applyNumberFormat="0" applyAlignment="0" applyProtection="0"/>
    <xf numFmtId="165" fontId="48" fillId="47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165" fontId="3" fillId="0" borderId="1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2" fillId="0" borderId="23" applyNumberFormat="0" applyFill="0" applyAlignment="0" applyProtection="0"/>
    <xf numFmtId="165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165" fontId="4" fillId="0" borderId="2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4" fillId="0" borderId="24" applyNumberFormat="0" applyFill="0" applyAlignment="0" applyProtection="0"/>
    <xf numFmtId="165" fontId="54" fillId="0" borderId="24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5" fillId="0" borderId="3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29" fillId="0" borderId="25" applyNumberFormat="0" applyFill="0" applyAlignment="0" applyProtection="0"/>
    <xf numFmtId="165" fontId="29" fillId="0" borderId="25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165" fontId="16" fillId="0" borderId="9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  <xf numFmtId="0" fontId="55" fillId="0" borderId="26" applyNumberFormat="0" applyFill="0" applyAlignment="0" applyProtection="0"/>
    <xf numFmtId="165" fontId="55" fillId="0" borderId="26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 indent="6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4"/>
    </xf>
    <xf numFmtId="164" fontId="18" fillId="0" borderId="0" xfId="0" applyNumberFormat="1" applyFont="1" applyFill="1" applyAlignment="1">
      <alignment horizontal="right" indent="6"/>
    </xf>
    <xf numFmtId="164" fontId="18" fillId="0" borderId="0" xfId="0" applyNumberFormat="1" applyFont="1" applyFill="1" applyAlignment="1">
      <alignment horizontal="right" indent="5"/>
    </xf>
    <xf numFmtId="0" fontId="18" fillId="0" borderId="0" xfId="0" applyFont="1" applyFill="1" applyAlignment="1">
      <alignment horizontal="right" indent="4"/>
    </xf>
    <xf numFmtId="164" fontId="18" fillId="0" borderId="0" xfId="0" applyNumberFormat="1" applyFont="1" applyFill="1" applyBorder="1" applyAlignment="1">
      <alignment horizontal="right" indent="4"/>
    </xf>
    <xf numFmtId="164" fontId="18" fillId="0" borderId="0" xfId="0" applyNumberFormat="1" applyFont="1" applyFill="1" applyBorder="1" applyAlignment="1">
      <alignment horizontal="right" indent="3"/>
    </xf>
    <xf numFmtId="164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Border="1" applyAlignment="1">
      <alignment horizontal="right" indent="6"/>
    </xf>
    <xf numFmtId="164" fontId="18" fillId="0" borderId="0" xfId="0" applyNumberFormat="1" applyFont="1" applyFill="1" applyBorder="1" applyAlignment="1">
      <alignment horizontal="right" indent="5"/>
    </xf>
    <xf numFmtId="0" fontId="18" fillId="0" borderId="17" xfId="0" applyFont="1" applyFill="1" applyBorder="1"/>
    <xf numFmtId="164" fontId="18" fillId="0" borderId="17" xfId="0" applyNumberFormat="1" applyFont="1" applyFill="1" applyBorder="1"/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20" fillId="0" borderId="0" xfId="0" applyFont="1" applyFill="1"/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indent="2"/>
    </xf>
    <xf numFmtId="0" fontId="20" fillId="56" borderId="0" xfId="0" applyFont="1" applyFill="1" applyAlignment="1">
      <alignment horizontal="left" indent="2"/>
    </xf>
    <xf numFmtId="164" fontId="20" fillId="56" borderId="0" xfId="0" applyNumberFormat="1" applyFont="1" applyFill="1" applyAlignment="1">
      <alignment horizontal="right" indent="3"/>
    </xf>
    <xf numFmtId="164" fontId="20" fillId="56" borderId="0" xfId="0" applyNumberFormat="1" applyFont="1" applyFill="1" applyAlignment="1">
      <alignment horizontal="right" indent="2"/>
    </xf>
    <xf numFmtId="164" fontId="20" fillId="56" borderId="0" xfId="0" applyNumberFormat="1" applyFont="1" applyFill="1" applyAlignment="1">
      <alignment horizontal="right" indent="4"/>
    </xf>
    <xf numFmtId="164" fontId="20" fillId="56" borderId="0" xfId="0" applyNumberFormat="1" applyFont="1" applyFill="1" applyAlignment="1">
      <alignment horizontal="right" indent="6"/>
    </xf>
    <xf numFmtId="164" fontId="20" fillId="56" borderId="0" xfId="0" applyNumberFormat="1" applyFont="1" applyFill="1" applyAlignment="1">
      <alignment horizontal="right" indent="5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showGridLines="0" tabSelected="1" zoomScale="80" zoomScaleNormal="80" workbookViewId="0">
      <selection activeCell="O17" sqref="O17"/>
    </sheetView>
  </sheetViews>
  <sheetFormatPr baseColWidth="10" defaultRowHeight="15"/>
  <cols>
    <col min="1" max="1" width="3.7109375" style="2" customWidth="1"/>
    <col min="2" max="2" width="24.5703125" style="1" customWidth="1"/>
    <col min="3" max="3" width="11.7109375" style="1" customWidth="1"/>
    <col min="4" max="4" width="10.5703125" style="1" customWidth="1"/>
    <col min="5" max="5" width="14.85546875" style="1" customWidth="1"/>
    <col min="6" max="6" width="11" style="1" customWidth="1"/>
    <col min="7" max="7" width="11.140625" style="1" customWidth="1"/>
    <col min="8" max="8" width="15.5703125" style="1" customWidth="1"/>
    <col min="9" max="9" width="17.5703125" style="1" customWidth="1"/>
    <col min="10" max="10" width="18.28515625" style="1" customWidth="1"/>
    <col min="11" max="11" width="15.5703125" style="1" customWidth="1"/>
    <col min="12" max="12" width="13.42578125" style="1" customWidth="1"/>
    <col min="13" max="13" width="12.42578125" style="1" customWidth="1"/>
    <col min="14" max="14" width="11.28515625" style="1" customWidth="1"/>
    <col min="15" max="16384" width="11.42578125" style="1"/>
  </cols>
  <sheetData>
    <row r="2" spans="1:14">
      <c r="B2" s="1" t="s">
        <v>0</v>
      </c>
    </row>
    <row r="3" spans="1:14" ht="5.0999999999999996" customHeight="1"/>
    <row r="4" spans="1:14" ht="15" customHeight="1">
      <c r="A4" s="1"/>
      <c r="B4" s="24" t="s">
        <v>1</v>
      </c>
      <c r="C4" s="27">
        <v>2016</v>
      </c>
      <c r="D4" s="28">
        <v>2017</v>
      </c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>
      <c r="B5" s="25"/>
      <c r="C5" s="27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ht="15" customHeight="1">
      <c r="B6" s="2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 customHeight="1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5.0999999999999996" customHeight="1">
      <c r="B8" s="3"/>
    </row>
    <row r="9" spans="1:14">
      <c r="B9" s="33" t="s">
        <v>13</v>
      </c>
      <c r="C9" s="34">
        <f t="shared" ref="C9:N9" si="0">SUM(C11:C28)</f>
        <v>1410</v>
      </c>
      <c r="D9" s="35">
        <f t="shared" si="0"/>
        <v>1393</v>
      </c>
      <c r="E9" s="36">
        <f t="shared" si="0"/>
        <v>16</v>
      </c>
      <c r="F9" s="34">
        <f t="shared" si="0"/>
        <v>88</v>
      </c>
      <c r="G9" s="35">
        <f t="shared" si="0"/>
        <v>369</v>
      </c>
      <c r="H9" s="36">
        <f t="shared" si="0"/>
        <v>38</v>
      </c>
      <c r="I9" s="37">
        <f t="shared" si="0"/>
        <v>12</v>
      </c>
      <c r="J9" s="37">
        <f t="shared" si="0"/>
        <v>14</v>
      </c>
      <c r="K9" s="38">
        <f t="shared" si="0"/>
        <v>42</v>
      </c>
      <c r="L9" s="36">
        <f t="shared" si="0"/>
        <v>801</v>
      </c>
      <c r="M9" s="36">
        <f t="shared" si="0"/>
        <v>10</v>
      </c>
      <c r="N9" s="36">
        <f t="shared" si="0"/>
        <v>3</v>
      </c>
    </row>
    <row r="10" spans="1:14" ht="5.0999999999999996" customHeight="1">
      <c r="B10" s="32"/>
      <c r="C10" s="4"/>
      <c r="D10" s="5"/>
      <c r="E10" s="6"/>
      <c r="F10" s="4"/>
      <c r="G10" s="5"/>
      <c r="H10" s="6"/>
      <c r="I10" s="7"/>
      <c r="J10" s="7"/>
      <c r="K10" s="8"/>
      <c r="L10" s="6"/>
      <c r="M10" s="6"/>
      <c r="N10" s="9"/>
    </row>
    <row r="11" spans="1:14">
      <c r="B11" s="32" t="s">
        <v>14</v>
      </c>
      <c r="C11" s="4">
        <v>66</v>
      </c>
      <c r="D11" s="5">
        <f>SUM(E11:N11)</f>
        <v>67</v>
      </c>
      <c r="E11" s="10">
        <v>0</v>
      </c>
      <c r="F11" s="11">
        <v>9</v>
      </c>
      <c r="G11" s="12">
        <v>10</v>
      </c>
      <c r="H11" s="10">
        <v>0</v>
      </c>
      <c r="I11" s="13">
        <v>7</v>
      </c>
      <c r="J11" s="13">
        <v>3</v>
      </c>
      <c r="K11" s="14">
        <v>1</v>
      </c>
      <c r="L11" s="10">
        <v>33</v>
      </c>
      <c r="M11" s="10">
        <v>3</v>
      </c>
      <c r="N11" s="10">
        <v>1</v>
      </c>
    </row>
    <row r="12" spans="1:14">
      <c r="B12" s="32" t="s">
        <v>15</v>
      </c>
      <c r="C12" s="4">
        <v>74</v>
      </c>
      <c r="D12" s="5">
        <f t="shared" ref="D12:D27" si="1">SUM(E12:N12)</f>
        <v>73</v>
      </c>
      <c r="E12" s="10">
        <v>1</v>
      </c>
      <c r="F12" s="11">
        <v>4</v>
      </c>
      <c r="G12" s="12">
        <v>14</v>
      </c>
      <c r="H12" s="10">
        <v>1</v>
      </c>
      <c r="I12" s="13">
        <v>0</v>
      </c>
      <c r="J12" s="13">
        <v>0</v>
      </c>
      <c r="K12" s="14">
        <v>4</v>
      </c>
      <c r="L12" s="10">
        <v>48</v>
      </c>
      <c r="M12" s="10">
        <v>1</v>
      </c>
      <c r="N12" s="10">
        <v>0</v>
      </c>
    </row>
    <row r="13" spans="1:14">
      <c r="B13" s="32" t="s">
        <v>16</v>
      </c>
      <c r="C13" s="4">
        <v>134</v>
      </c>
      <c r="D13" s="5">
        <f t="shared" si="1"/>
        <v>134</v>
      </c>
      <c r="E13" s="10">
        <v>1</v>
      </c>
      <c r="F13" s="11">
        <v>5</v>
      </c>
      <c r="G13" s="12">
        <v>56</v>
      </c>
      <c r="H13" s="10">
        <v>2</v>
      </c>
      <c r="I13" s="13">
        <v>0</v>
      </c>
      <c r="J13" s="13">
        <v>0</v>
      </c>
      <c r="K13" s="14">
        <v>0</v>
      </c>
      <c r="L13" s="10">
        <v>69</v>
      </c>
      <c r="M13" s="10">
        <v>0</v>
      </c>
      <c r="N13" s="10">
        <v>1</v>
      </c>
    </row>
    <row r="14" spans="1:14">
      <c r="B14" s="32" t="s">
        <v>17</v>
      </c>
      <c r="C14" s="4">
        <v>68</v>
      </c>
      <c r="D14" s="5">
        <f t="shared" si="1"/>
        <v>68</v>
      </c>
      <c r="E14" s="10">
        <v>1</v>
      </c>
      <c r="F14" s="11">
        <v>8</v>
      </c>
      <c r="G14" s="12">
        <v>13</v>
      </c>
      <c r="H14" s="10">
        <v>3</v>
      </c>
      <c r="I14" s="13">
        <v>0</v>
      </c>
      <c r="J14" s="13">
        <v>0</v>
      </c>
      <c r="K14" s="14">
        <v>0</v>
      </c>
      <c r="L14" s="10">
        <v>43</v>
      </c>
      <c r="M14" s="10">
        <v>0</v>
      </c>
      <c r="N14" s="10">
        <v>0</v>
      </c>
    </row>
    <row r="15" spans="1:14">
      <c r="B15" s="32" t="s">
        <v>18</v>
      </c>
      <c r="C15" s="4">
        <v>84</v>
      </c>
      <c r="D15" s="5">
        <f t="shared" si="1"/>
        <v>84</v>
      </c>
      <c r="E15" s="10">
        <v>1</v>
      </c>
      <c r="F15" s="11">
        <v>8</v>
      </c>
      <c r="G15" s="12">
        <v>16</v>
      </c>
      <c r="H15" s="10">
        <v>1</v>
      </c>
      <c r="I15" s="13">
        <v>0</v>
      </c>
      <c r="J15" s="13">
        <v>2</v>
      </c>
      <c r="K15" s="14">
        <v>0</v>
      </c>
      <c r="L15" s="10">
        <v>56</v>
      </c>
      <c r="M15" s="10">
        <v>0</v>
      </c>
      <c r="N15" s="10">
        <v>0</v>
      </c>
    </row>
    <row r="16" spans="1:14">
      <c r="B16" s="32" t="s">
        <v>19</v>
      </c>
      <c r="C16" s="4">
        <v>85</v>
      </c>
      <c r="D16" s="5">
        <f t="shared" si="1"/>
        <v>88</v>
      </c>
      <c r="E16" s="10">
        <v>1</v>
      </c>
      <c r="F16" s="11">
        <v>5</v>
      </c>
      <c r="G16" s="12">
        <v>30</v>
      </c>
      <c r="H16" s="10">
        <v>4</v>
      </c>
      <c r="I16" s="13">
        <v>0</v>
      </c>
      <c r="J16" s="13">
        <v>0</v>
      </c>
      <c r="K16" s="14">
        <v>3</v>
      </c>
      <c r="L16" s="10">
        <v>45</v>
      </c>
      <c r="M16" s="10">
        <v>0</v>
      </c>
      <c r="N16" s="10">
        <v>0</v>
      </c>
    </row>
    <row r="17" spans="2:14">
      <c r="B17" s="32" t="s">
        <v>20</v>
      </c>
      <c r="C17" s="4">
        <v>69</v>
      </c>
      <c r="D17" s="5">
        <f t="shared" si="1"/>
        <v>69</v>
      </c>
      <c r="E17" s="10">
        <v>1</v>
      </c>
      <c r="F17" s="11">
        <v>7</v>
      </c>
      <c r="G17" s="12">
        <v>10</v>
      </c>
      <c r="H17" s="10">
        <v>2</v>
      </c>
      <c r="I17" s="13">
        <v>0</v>
      </c>
      <c r="J17" s="13">
        <v>0</v>
      </c>
      <c r="K17" s="14">
        <v>0</v>
      </c>
      <c r="L17" s="10">
        <v>49</v>
      </c>
      <c r="M17" s="10">
        <v>0</v>
      </c>
      <c r="N17" s="10">
        <v>0</v>
      </c>
    </row>
    <row r="18" spans="2:14">
      <c r="B18" s="32" t="s">
        <v>21</v>
      </c>
      <c r="C18" s="4">
        <v>109</v>
      </c>
      <c r="D18" s="5">
        <f t="shared" si="1"/>
        <v>109</v>
      </c>
      <c r="E18" s="10">
        <v>1</v>
      </c>
      <c r="F18" s="11">
        <v>12</v>
      </c>
      <c r="G18" s="12">
        <v>33</v>
      </c>
      <c r="H18" s="10">
        <v>3</v>
      </c>
      <c r="I18" s="13">
        <v>0</v>
      </c>
      <c r="J18" s="13">
        <v>0</v>
      </c>
      <c r="K18" s="14">
        <v>0</v>
      </c>
      <c r="L18" s="10">
        <v>59</v>
      </c>
      <c r="M18" s="10">
        <v>1</v>
      </c>
      <c r="N18" s="10">
        <v>0</v>
      </c>
    </row>
    <row r="19" spans="2:14">
      <c r="B19" s="32" t="s">
        <v>22</v>
      </c>
      <c r="C19" s="4">
        <v>65</v>
      </c>
      <c r="D19" s="5">
        <f t="shared" si="1"/>
        <v>40</v>
      </c>
      <c r="E19" s="10">
        <v>1</v>
      </c>
      <c r="F19" s="11">
        <v>1</v>
      </c>
      <c r="G19" s="12">
        <v>0</v>
      </c>
      <c r="H19" s="10">
        <v>2</v>
      </c>
      <c r="I19" s="13">
        <v>0</v>
      </c>
      <c r="J19" s="13">
        <v>0</v>
      </c>
      <c r="K19" s="14">
        <v>0</v>
      </c>
      <c r="L19" s="10">
        <v>36</v>
      </c>
      <c r="M19" s="10">
        <v>0</v>
      </c>
      <c r="N19" s="10">
        <v>0</v>
      </c>
    </row>
    <row r="20" spans="2:14">
      <c r="B20" s="32" t="s">
        <v>23</v>
      </c>
      <c r="C20" s="4">
        <v>76</v>
      </c>
      <c r="D20" s="5">
        <f t="shared" si="1"/>
        <v>74</v>
      </c>
      <c r="E20" s="10">
        <v>1</v>
      </c>
      <c r="F20" s="11">
        <v>9</v>
      </c>
      <c r="G20" s="12">
        <v>12</v>
      </c>
      <c r="H20" s="10">
        <v>4</v>
      </c>
      <c r="I20" s="13">
        <v>0</v>
      </c>
      <c r="J20" s="13">
        <v>1</v>
      </c>
      <c r="K20" s="14">
        <v>0</v>
      </c>
      <c r="L20" s="10">
        <v>47</v>
      </c>
      <c r="M20" s="10">
        <v>0</v>
      </c>
      <c r="N20" s="10">
        <v>0</v>
      </c>
    </row>
    <row r="21" spans="2:14">
      <c r="B21" s="32" t="s">
        <v>24</v>
      </c>
      <c r="C21" s="4">
        <v>133</v>
      </c>
      <c r="D21" s="5">
        <f t="shared" si="1"/>
        <v>125</v>
      </c>
      <c r="E21" s="10">
        <v>1</v>
      </c>
      <c r="F21" s="11">
        <v>7</v>
      </c>
      <c r="G21" s="12">
        <v>34</v>
      </c>
      <c r="H21" s="10">
        <v>3</v>
      </c>
      <c r="I21" s="13">
        <v>0</v>
      </c>
      <c r="J21" s="13">
        <v>3</v>
      </c>
      <c r="K21" s="14">
        <v>0</v>
      </c>
      <c r="L21" s="10">
        <v>77</v>
      </c>
      <c r="M21" s="10">
        <v>0</v>
      </c>
      <c r="N21" s="10">
        <v>0</v>
      </c>
    </row>
    <row r="22" spans="2:14">
      <c r="B22" s="32" t="s">
        <v>25</v>
      </c>
      <c r="C22" s="4">
        <v>149</v>
      </c>
      <c r="D22" s="5">
        <f t="shared" si="1"/>
        <v>160</v>
      </c>
      <c r="E22" s="10">
        <v>0</v>
      </c>
      <c r="F22" s="11">
        <v>6</v>
      </c>
      <c r="G22" s="12">
        <v>21</v>
      </c>
      <c r="H22" s="10">
        <v>8</v>
      </c>
      <c r="I22" s="13">
        <v>5</v>
      </c>
      <c r="J22" s="13">
        <v>5</v>
      </c>
      <c r="K22" s="14">
        <v>2</v>
      </c>
      <c r="L22" s="10">
        <v>108</v>
      </c>
      <c r="M22" s="10">
        <v>4</v>
      </c>
      <c r="N22" s="10">
        <v>1</v>
      </c>
    </row>
    <row r="23" spans="2:14">
      <c r="B23" s="32" t="s">
        <v>26</v>
      </c>
      <c r="C23" s="4">
        <v>72</v>
      </c>
      <c r="D23" s="5">
        <f t="shared" si="1"/>
        <v>72</v>
      </c>
      <c r="E23" s="10">
        <v>1</v>
      </c>
      <c r="F23" s="11">
        <v>0</v>
      </c>
      <c r="G23" s="12">
        <v>45</v>
      </c>
      <c r="H23" s="10">
        <v>1</v>
      </c>
      <c r="I23" s="13">
        <v>0</v>
      </c>
      <c r="J23" s="13">
        <v>0</v>
      </c>
      <c r="K23" s="14">
        <v>0</v>
      </c>
      <c r="L23" s="10">
        <v>25</v>
      </c>
      <c r="M23" s="10">
        <v>0</v>
      </c>
      <c r="N23" s="10">
        <v>0</v>
      </c>
    </row>
    <row r="24" spans="2:14">
      <c r="B24" s="32" t="s">
        <v>27</v>
      </c>
      <c r="C24" s="4">
        <v>24</v>
      </c>
      <c r="D24" s="5">
        <f t="shared" si="1"/>
        <v>25</v>
      </c>
      <c r="E24" s="10">
        <v>1</v>
      </c>
      <c r="F24" s="11">
        <v>0</v>
      </c>
      <c r="G24" s="12">
        <v>1</v>
      </c>
      <c r="H24" s="10">
        <v>2</v>
      </c>
      <c r="I24" s="13">
        <v>0</v>
      </c>
      <c r="J24" s="13">
        <v>0</v>
      </c>
      <c r="K24" s="14">
        <v>0</v>
      </c>
      <c r="L24" s="10">
        <v>21</v>
      </c>
      <c r="M24" s="10">
        <v>0</v>
      </c>
      <c r="N24" s="10">
        <v>0</v>
      </c>
    </row>
    <row r="25" spans="2:14">
      <c r="B25" s="32" t="s">
        <v>28</v>
      </c>
      <c r="C25" s="4">
        <v>93</v>
      </c>
      <c r="D25" s="5">
        <f t="shared" si="1"/>
        <v>93</v>
      </c>
      <c r="E25" s="10">
        <v>1</v>
      </c>
      <c r="F25" s="11">
        <v>2</v>
      </c>
      <c r="G25" s="12">
        <v>33</v>
      </c>
      <c r="H25" s="10">
        <v>1</v>
      </c>
      <c r="I25" s="13">
        <v>0</v>
      </c>
      <c r="J25" s="13">
        <v>0</v>
      </c>
      <c r="K25" s="14">
        <v>8</v>
      </c>
      <c r="L25" s="10">
        <v>48</v>
      </c>
      <c r="M25" s="10">
        <v>0</v>
      </c>
      <c r="N25" s="10">
        <v>0</v>
      </c>
    </row>
    <row r="26" spans="2:14">
      <c r="B26" s="32" t="s">
        <v>29</v>
      </c>
      <c r="C26" s="4">
        <v>57</v>
      </c>
      <c r="D26" s="5">
        <f t="shared" si="1"/>
        <v>57</v>
      </c>
      <c r="E26" s="10">
        <v>1</v>
      </c>
      <c r="F26" s="11">
        <v>3</v>
      </c>
      <c r="G26" s="12">
        <v>17</v>
      </c>
      <c r="H26" s="10">
        <v>1</v>
      </c>
      <c r="I26" s="13">
        <v>0</v>
      </c>
      <c r="J26" s="13">
        <v>0</v>
      </c>
      <c r="K26" s="14">
        <v>17</v>
      </c>
      <c r="L26" s="10">
        <v>18</v>
      </c>
      <c r="M26" s="10">
        <v>0</v>
      </c>
      <c r="N26" s="10">
        <v>0</v>
      </c>
    </row>
    <row r="27" spans="2:14">
      <c r="B27" s="32" t="s">
        <v>30</v>
      </c>
      <c r="C27" s="4">
        <v>28</v>
      </c>
      <c r="D27" s="5">
        <f t="shared" si="1"/>
        <v>31</v>
      </c>
      <c r="E27" s="10">
        <v>1</v>
      </c>
      <c r="F27" s="11">
        <v>0</v>
      </c>
      <c r="G27" s="12">
        <v>15</v>
      </c>
      <c r="H27" s="10">
        <v>0</v>
      </c>
      <c r="I27" s="13">
        <v>0</v>
      </c>
      <c r="J27" s="13">
        <v>0</v>
      </c>
      <c r="K27" s="14">
        <v>3</v>
      </c>
      <c r="L27" s="10">
        <v>11</v>
      </c>
      <c r="M27" s="10">
        <v>1</v>
      </c>
      <c r="N27" s="10">
        <v>0</v>
      </c>
    </row>
    <row r="28" spans="2:14">
      <c r="B28" s="32" t="s">
        <v>31</v>
      </c>
      <c r="C28" s="4">
        <v>24</v>
      </c>
      <c r="D28" s="5">
        <f>SUM(E28:N28)</f>
        <v>24</v>
      </c>
      <c r="E28" s="10">
        <v>1</v>
      </c>
      <c r="F28" s="11">
        <v>2</v>
      </c>
      <c r="G28" s="12">
        <v>9</v>
      </c>
      <c r="H28" s="10">
        <v>0</v>
      </c>
      <c r="I28" s="13">
        <v>0</v>
      </c>
      <c r="J28" s="13">
        <v>0</v>
      </c>
      <c r="K28" s="14">
        <v>4</v>
      </c>
      <c r="L28" s="10">
        <v>8</v>
      </c>
      <c r="M28" s="10">
        <v>0</v>
      </c>
      <c r="N28" s="10">
        <v>0</v>
      </c>
    </row>
    <row r="29" spans="2:14" ht="5.0999999999999996" customHeight="1" thickBo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2:14" ht="5.0999999999999996" customHeight="1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2:14">
      <c r="B31" s="1" t="s">
        <v>32</v>
      </c>
      <c r="J31" s="31"/>
      <c r="K31" s="31"/>
      <c r="L31" s="31"/>
      <c r="M31" s="21"/>
      <c r="N31" s="21"/>
    </row>
    <row r="32" spans="2:14">
      <c r="I32" s="22"/>
      <c r="J32" s="31"/>
      <c r="K32" s="31"/>
      <c r="L32" s="31"/>
    </row>
    <row r="33" spans="5:11">
      <c r="E33" s="23"/>
      <c r="F33" s="23"/>
      <c r="G33" s="23"/>
      <c r="H33" s="23"/>
      <c r="I33" s="22"/>
      <c r="J33" s="22"/>
      <c r="K33" s="22"/>
    </row>
    <row r="34" spans="5:11">
      <c r="I34" s="22"/>
      <c r="J34" s="22"/>
      <c r="K34" s="22"/>
    </row>
    <row r="35" spans="5:11">
      <c r="I35" s="22"/>
      <c r="J35" s="22"/>
      <c r="K35" s="22"/>
    </row>
  </sheetData>
  <mergeCells count="15">
    <mergeCell ref="J31:L32"/>
    <mergeCell ref="B4:B7"/>
    <mergeCell ref="C4:C7"/>
    <mergeCell ref="D4:N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4.1.6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2019-08-19T12:24:01Z</dcterms:created>
  <dcterms:modified xsi:type="dcterms:W3CDTF">2019-08-22T13:21:50Z</dcterms:modified>
</cp:coreProperties>
</file>