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1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E8" i="1"/>
  <c r="D8" i="1"/>
  <c r="C8" i="1" s="1"/>
</calcChain>
</file>

<file path=xl/sharedStrings.xml><?xml version="1.0" encoding="utf-8"?>
<sst xmlns="http://schemas.openxmlformats.org/spreadsheetml/2006/main" count="26" uniqueCount="25">
  <si>
    <t>CUADRO 2.1.2. PROYECCIÓN DE LA POBLACIÓN TOTAL DEL PAÍS POR ÁREA, SEGÚN</t>
  </si>
  <si>
    <t>GRUPOS DE EDAD. AÑO 2017</t>
  </si>
  <si>
    <t>GRUPOS DE EDAD</t>
  </si>
  <si>
    <t>ÁREA</t>
  </si>
  <si>
    <t>TOTAL</t>
  </si>
  <si>
    <t>URBANA</t>
  </si>
  <si>
    <t>RURAL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</si>
  <si>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</si>
  <si>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</si>
  <si>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</si>
  <si>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</si>
  <si>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</si>
  <si>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</si>
  <si>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</si>
  <si>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</si>
  <si>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</si>
  <si>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</si>
  <si>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</si>
  <si>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</si>
  <si>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</si>
  <si>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</si>
  <si>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</si>
  <si>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</si>
  <si>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y más</t>
  </si>
  <si>
    <t>FUENTE: Proyección de la Población Nacional, Áreas Urbana y Rural por Sexo y Edad, 2000-2025 Revisión 2015.    Dirección General de Estadística, Encuestas y Censos.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</si>
</sst>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 applyNumberFormat="0" applyFill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164" fontId="17" fillId="12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7" fillId="16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7" fillId="20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8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164" fontId="17" fillId="32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6" fillId="2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164" fontId="11" fillId="6" borderId="4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6" fillId="47" borderId="12" applyNumberFormat="0" applyAlignment="0" applyProtection="0"/>
    <xf numFmtId="164" fontId="26" fillId="47" borderId="12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164" fontId="13" fillId="7" borderId="7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7" fillId="48" borderId="13" applyNumberFormat="0" applyAlignment="0" applyProtection="0"/>
    <xf numFmtId="164" fontId="27" fillId="48" borderId="13" applyNumberFormat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164" fontId="12" fillId="0" borderId="6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0" fontId="28" fillId="0" borderId="14" applyNumberFormat="0" applyFill="0" applyAlignment="0" applyProtection="0"/>
    <xf numFmtId="164" fontId="28" fillId="0" borderId="14" applyNumberFormat="0" applyFill="0" applyAlignment="0" applyProtection="0"/>
    <xf numFmtId="165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164" fontId="17" fillId="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164" fontId="17" fillId="13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164" fontId="17" fillId="17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1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164" fontId="17" fillId="29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164" fontId="9" fillId="5" borderId="4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24" fillId="38" borderId="12" applyNumberFormat="0" applyAlignment="0" applyProtection="0"/>
    <xf numFmtId="164" fontId="24" fillId="38" borderId="12" applyNumberFormat="0" applyAlignment="0" applyProtection="0"/>
    <xf numFmtId="0" fontId="1" fillId="0" borderId="0" applyNumberFormat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ont="0" applyFill="0" applyBorder="0" applyAlignment="0" applyProtection="0"/>
    <xf numFmtId="0" fontId="30" fillId="53" borderId="0" applyNumberFormat="0" applyFont="0" applyBorder="0" applyProtection="0"/>
    <xf numFmtId="172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7" fillId="3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4" fontId="23" fillId="0" borderId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5" fontId="23" fillId="0" borderId="0" applyFill="0" applyBorder="0" applyAlignment="0" applyProtection="0"/>
    <xf numFmtId="174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3" fontId="23" fillId="0" borderId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23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0" fontId="40" fillId="0" borderId="0" applyNumberFormat="0" applyBorder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0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8" fillId="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8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3" fillId="55" borderId="15" applyNumberFormat="0" applyFont="0" applyAlignment="0" applyProtection="0"/>
    <xf numFmtId="164" fontId="23" fillId="55" borderId="15" applyNumberFormat="0" applyFont="0" applyAlignment="0" applyProtection="0"/>
    <xf numFmtId="164" fontId="23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0" fontId="21" fillId="55" borderId="15" applyNumberFormat="0" applyFont="0" applyAlignment="0" applyProtection="0"/>
    <xf numFmtId="164" fontId="21" fillId="55" borderId="15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164" fontId="10" fillId="6" borderId="5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48" fillId="47" borderId="16" applyNumberFormat="0" applyAlignment="0" applyProtection="0"/>
    <xf numFmtId="164" fontId="48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164" fontId="3" fillId="0" borderId="1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2" fillId="0" borderId="17" applyNumberFormat="0" applyFill="0" applyAlignment="0" applyProtection="0"/>
    <xf numFmtId="164" fontId="52" fillId="0" borderId="17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164" fontId="4" fillId="0" borderId="2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4" fillId="0" borderId="18" applyNumberFormat="0" applyFill="0" applyAlignment="0" applyProtection="0"/>
    <xf numFmtId="164" fontId="54" fillId="0" borderId="18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164" fontId="5" fillId="0" borderId="3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164" fontId="16" fillId="0" borderId="9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</cellStyleXfs>
  <cellXfs count="26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right" indent="1"/>
    </xf>
    <xf numFmtId="0" fontId="20" fillId="0" borderId="0" xfId="0" applyFont="1" applyFill="1"/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Border="1" applyAlignment="1">
      <alignment horizontal="right" indent="3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right" indent="2"/>
    </xf>
    <xf numFmtId="0" fontId="18" fillId="0" borderId="11" xfId="0" applyFont="1" applyFill="1" applyBorder="1" applyAlignment="1" applyProtection="1">
      <alignment horizontal="left"/>
    </xf>
    <xf numFmtId="3" fontId="18" fillId="0" borderId="11" xfId="0" applyNumberFormat="1" applyFont="1" applyFill="1" applyBorder="1" applyAlignment="1" applyProtection="1">
      <alignment horizontal="right"/>
    </xf>
    <xf numFmtId="3" fontId="18" fillId="0" borderId="11" xfId="0" applyNumberFormat="1" applyFont="1" applyFill="1" applyBorder="1" applyAlignment="1" applyProtection="1">
      <alignment horizontal="right" indent="1"/>
    </xf>
    <xf numFmtId="0" fontId="18" fillId="0" borderId="0" xfId="0" applyFont="1" applyFill="1" applyBorder="1"/>
    <xf numFmtId="0" fontId="18" fillId="0" borderId="0" xfId="1" applyFont="1" applyFill="1"/>
    <xf numFmtId="3" fontId="18" fillId="0" borderId="0" xfId="0" applyNumberFormat="1" applyFont="1" applyFill="1" applyAlignment="1" applyProtection="1">
      <alignment horizontal="right"/>
    </xf>
    <xf numFmtId="0" fontId="18" fillId="0" borderId="10" xfId="0" applyFont="1" applyFill="1" applyBorder="1" applyAlignment="1" applyProtection="1">
      <alignment horizontal="left" vertical="center" indent="7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left" wrapText="1"/>
    </xf>
    <xf numFmtId="0" fontId="19" fillId="56" borderId="0" xfId="0" applyFont="1" applyFill="1" applyAlignment="1" applyProtection="1">
      <alignment horizontal="left" indent="7"/>
    </xf>
    <xf numFmtId="3" fontId="19" fillId="56" borderId="0" xfId="0" applyNumberFormat="1" applyFont="1" applyFill="1" applyAlignment="1" applyProtection="1">
      <alignment horizontal="right" indent="2"/>
    </xf>
    <xf numFmtId="3" fontId="19" fillId="56" borderId="0" xfId="0" applyNumberFormat="1" applyFont="1" applyFill="1" applyAlignment="1" applyProtection="1">
      <alignment horizontal="right" indent="3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showGridLines="0" tabSelected="1" zoomScale="90" zoomScaleNormal="90" workbookViewId="0">
      <selection activeCell="F18" sqref="F18"/>
    </sheetView>
  </sheetViews>
  <sheetFormatPr baseColWidth="10" defaultColWidth="11" defaultRowHeight="12.75"/>
  <cols>
    <col min="1" max="1" width="3.7109375" style="1" customWidth="1"/>
    <col min="2" max="2" width="40" style="1" customWidth="1"/>
    <col min="3" max="3" width="14" style="1" customWidth="1"/>
    <col min="4" max="4" width="14.140625" style="1" customWidth="1"/>
    <col min="5" max="5" width="14.5703125" style="1" customWidth="1"/>
    <col min="6" max="16384" width="11" style="1"/>
  </cols>
  <sheetData>
    <row r="2" spans="1:6" ht="15" customHeight="1">
      <c r="B2" s="2" t="s">
        <v>0</v>
      </c>
    </row>
    <row r="3" spans="1:6" ht="15" customHeight="1">
      <c r="B3" s="3" t="s">
        <v>1</v>
      </c>
    </row>
    <row r="4" spans="1:6" ht="5.0999999999999996" customHeight="1">
      <c r="B4" s="4"/>
    </row>
    <row r="5" spans="1:6" s="5" customFormat="1" ht="17.100000000000001" customHeight="1">
      <c r="B5" s="20" t="s">
        <v>2</v>
      </c>
      <c r="C5" s="21" t="s">
        <v>3</v>
      </c>
      <c r="D5" s="21"/>
      <c r="E5" s="21"/>
    </row>
    <row r="6" spans="1:6" s="5" customFormat="1" ht="17.100000000000001" customHeight="1">
      <c r="B6" s="20"/>
      <c r="C6" s="6" t="s">
        <v>4</v>
      </c>
      <c r="D6" s="6" t="s">
        <v>5</v>
      </c>
      <c r="E6" s="6" t="s">
        <v>6</v>
      </c>
    </row>
    <row r="7" spans="1:6" ht="5.0999999999999996" customHeight="1">
      <c r="B7" s="4"/>
      <c r="E7" s="7"/>
    </row>
    <row r="8" spans="1:6">
      <c r="B8" s="23" t="s">
        <v>4</v>
      </c>
      <c r="C8" s="24">
        <f>SUM(D8:E8)</f>
        <v>6953646.0294052009</v>
      </c>
      <c r="D8" s="24">
        <f>SUM(D10:D26)</f>
        <v>4264472.7336303424</v>
      </c>
      <c r="E8" s="25">
        <f>SUM(E10:E26)</f>
        <v>2689173.2957748584</v>
      </c>
    </row>
    <row r="9" spans="1:6" s="8" customFormat="1" ht="5.0999999999999996" customHeight="1">
      <c r="A9" s="1"/>
      <c r="B9" s="1"/>
      <c r="C9" s="1"/>
      <c r="D9" s="1"/>
      <c r="E9" s="7"/>
      <c r="F9" s="1"/>
    </row>
    <row r="10" spans="1:6" ht="14.1" customHeight="1">
      <c r="B10" s="3" t="s">
        <v>7</v>
      </c>
      <c r="C10" s="9">
        <f>SUM(D10:E10)</f>
        <v>703312.84981831186</v>
      </c>
      <c r="D10" s="10">
        <v>401588.76197585551</v>
      </c>
      <c r="E10" s="11">
        <v>301724.0878424563</v>
      </c>
      <c r="F10" s="12"/>
    </row>
    <row r="11" spans="1:6" ht="14.1" customHeight="1">
      <c r="B11" s="3" t="s">
        <v>8</v>
      </c>
      <c r="C11" s="9">
        <f t="shared" ref="C11:C26" si="0">D11+E11</f>
        <v>693910.46118595707</v>
      </c>
      <c r="D11" s="10">
        <v>394204.32479333249</v>
      </c>
      <c r="E11" s="11">
        <v>299706.13639262458</v>
      </c>
      <c r="F11" s="12"/>
    </row>
    <row r="12" spans="1:6" ht="14.1" customHeight="1">
      <c r="B12" s="3" t="s">
        <v>9</v>
      </c>
      <c r="C12" s="9">
        <f t="shared" si="0"/>
        <v>685025.26382166427</v>
      </c>
      <c r="D12" s="10">
        <v>393909.9185232576</v>
      </c>
      <c r="E12" s="11">
        <v>291115.34529840667</v>
      </c>
      <c r="F12" s="12"/>
    </row>
    <row r="13" spans="1:6" ht="14.1" customHeight="1">
      <c r="B13" s="3" t="s">
        <v>10</v>
      </c>
      <c r="C13" s="9">
        <f t="shared" si="0"/>
        <v>673175.22192409937</v>
      </c>
      <c r="D13" s="10">
        <v>408481.55858161196</v>
      </c>
      <c r="E13" s="11">
        <v>264693.66334248742</v>
      </c>
      <c r="F13" s="12"/>
    </row>
    <row r="14" spans="1:6" ht="14.1" customHeight="1">
      <c r="B14" s="3" t="s">
        <v>11</v>
      </c>
      <c r="C14" s="9">
        <f t="shared" si="0"/>
        <v>645470.12685988471</v>
      </c>
      <c r="D14" s="10">
        <v>414859.84588377998</v>
      </c>
      <c r="E14" s="11">
        <v>230610.2809761047</v>
      </c>
      <c r="F14" s="12"/>
    </row>
    <row r="15" spans="1:6" ht="14.1" customHeight="1">
      <c r="B15" s="3" t="s">
        <v>12</v>
      </c>
      <c r="C15" s="9">
        <f t="shared" si="0"/>
        <v>607480.08573648136</v>
      </c>
      <c r="D15" s="10">
        <v>402250.61988313927</v>
      </c>
      <c r="E15" s="11">
        <v>205229.46585334212</v>
      </c>
      <c r="F15" s="12"/>
    </row>
    <row r="16" spans="1:6" ht="14.1" customHeight="1">
      <c r="B16" s="3" t="s">
        <v>13</v>
      </c>
      <c r="C16" s="9">
        <f t="shared" si="0"/>
        <v>548784.21258317598</v>
      </c>
      <c r="D16" s="10">
        <v>359719.31967994326</v>
      </c>
      <c r="E16" s="11">
        <v>189064.89290323269</v>
      </c>
      <c r="F16" s="12"/>
    </row>
    <row r="17" spans="2:6" ht="14.1" customHeight="1">
      <c r="B17" s="3" t="s">
        <v>14</v>
      </c>
      <c r="C17" s="9">
        <f t="shared" si="0"/>
        <v>456159.56259100407</v>
      </c>
      <c r="D17" s="10">
        <v>292784.41793905053</v>
      </c>
      <c r="E17" s="11">
        <v>163375.14465195354</v>
      </c>
      <c r="F17" s="12"/>
    </row>
    <row r="18" spans="2:6" ht="14.1" customHeight="1">
      <c r="B18" s="3" t="s">
        <v>15</v>
      </c>
      <c r="C18" s="9">
        <f t="shared" si="0"/>
        <v>388137.71176560584</v>
      </c>
      <c r="D18" s="10">
        <v>245781.67311647197</v>
      </c>
      <c r="E18" s="11">
        <v>142356.03864913387</v>
      </c>
      <c r="F18" s="12"/>
    </row>
    <row r="19" spans="2:6" ht="14.1" customHeight="1">
      <c r="B19" s="3" t="s">
        <v>16</v>
      </c>
      <c r="C19" s="9">
        <f t="shared" si="0"/>
        <v>346642.44310477795</v>
      </c>
      <c r="D19" s="10">
        <v>217092.00385428494</v>
      </c>
      <c r="E19" s="11">
        <v>129550.439250493</v>
      </c>
      <c r="F19" s="12"/>
    </row>
    <row r="20" spans="2:6" ht="14.1" customHeight="1">
      <c r="B20" s="3" t="s">
        <v>17</v>
      </c>
      <c r="C20" s="9">
        <f t="shared" si="0"/>
        <v>302089.21756873431</v>
      </c>
      <c r="D20" s="10">
        <v>187409.13755404344</v>
      </c>
      <c r="E20" s="11">
        <v>114680.08001469084</v>
      </c>
      <c r="F20" s="12"/>
    </row>
    <row r="21" spans="2:6" ht="14.1" customHeight="1">
      <c r="B21" s="3" t="s">
        <v>18</v>
      </c>
      <c r="C21" s="9">
        <f t="shared" si="0"/>
        <v>259629.69512043224</v>
      </c>
      <c r="D21" s="10">
        <v>159197.29052562863</v>
      </c>
      <c r="E21" s="11">
        <v>100432.40459480361</v>
      </c>
      <c r="F21" s="12"/>
    </row>
    <row r="22" spans="2:6" ht="14.1" customHeight="1">
      <c r="B22" s="3" t="s">
        <v>19</v>
      </c>
      <c r="C22" s="9">
        <f t="shared" si="0"/>
        <v>213807.36831328849</v>
      </c>
      <c r="D22" s="10">
        <v>129656.25087087651</v>
      </c>
      <c r="E22" s="11">
        <v>84151.117442411982</v>
      </c>
      <c r="F22" s="12"/>
    </row>
    <row r="23" spans="2:6" ht="14.1" customHeight="1">
      <c r="B23" s="3" t="s">
        <v>20</v>
      </c>
      <c r="C23" s="9">
        <f t="shared" si="0"/>
        <v>156802.54543439276</v>
      </c>
      <c r="D23" s="10">
        <v>94166.232667370758</v>
      </c>
      <c r="E23" s="11">
        <v>62636.312767022013</v>
      </c>
      <c r="F23" s="12"/>
    </row>
    <row r="24" spans="2:6" ht="14.1" customHeight="1">
      <c r="B24" s="3" t="s">
        <v>21</v>
      </c>
      <c r="C24" s="9">
        <f t="shared" si="0"/>
        <v>109663.22776910161</v>
      </c>
      <c r="D24" s="10">
        <v>65475.624783208186</v>
      </c>
      <c r="E24" s="11">
        <v>44187.60298589342</v>
      </c>
      <c r="F24" s="12"/>
    </row>
    <row r="25" spans="2:6" ht="14.1" customHeight="1">
      <c r="B25" s="3" t="s">
        <v>22</v>
      </c>
      <c r="C25" s="9">
        <f t="shared" si="0"/>
        <v>75214.879555115884</v>
      </c>
      <c r="D25" s="10">
        <v>44836.574418233169</v>
      </c>
      <c r="E25" s="11">
        <v>30378.305136882718</v>
      </c>
      <c r="F25" s="12"/>
    </row>
    <row r="26" spans="2:6" ht="14.1" customHeight="1">
      <c r="B26" s="3" t="s">
        <v>23</v>
      </c>
      <c r="C26" s="9">
        <f t="shared" si="0"/>
        <v>88341.156253173467</v>
      </c>
      <c r="D26" s="13">
        <v>53059.17858025436</v>
      </c>
      <c r="E26" s="11">
        <v>35281.977672919107</v>
      </c>
      <c r="F26" s="12"/>
    </row>
    <row r="27" spans="2:6" ht="5.0999999999999996" customHeight="1" thickBot="1">
      <c r="B27" s="14"/>
      <c r="C27" s="15"/>
      <c r="D27" s="15"/>
      <c r="E27" s="16"/>
      <c r="F27" s="17"/>
    </row>
    <row r="28" spans="2:6" ht="5.0999999999999996" customHeight="1">
      <c r="F28" s="17"/>
    </row>
    <row r="29" spans="2:6" ht="12.75" customHeight="1">
      <c r="B29" s="22" t="s">
        <v>24</v>
      </c>
      <c r="C29" s="22"/>
      <c r="D29" s="22"/>
      <c r="E29" s="22"/>
      <c r="F29" s="22"/>
    </row>
    <row r="30" spans="2:6">
      <c r="B30" s="22"/>
      <c r="C30" s="22"/>
      <c r="D30" s="22"/>
      <c r="E30" s="22"/>
      <c r="F30" s="22"/>
    </row>
    <row r="31" spans="2:6">
      <c r="C31" s="2"/>
    </row>
    <row r="32" spans="2:6">
      <c r="C32" s="2"/>
    </row>
    <row r="33" spans="2:5">
      <c r="B33" s="18"/>
      <c r="C33" s="19"/>
      <c r="D33" s="19"/>
      <c r="E33" s="19"/>
    </row>
  </sheetData>
  <mergeCells count="3">
    <mergeCell ref="B5:B6"/>
    <mergeCell ref="C5:E5"/>
    <mergeCell ref="B29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2019-08-16T18:20:07Z</dcterms:created>
  <dcterms:modified xsi:type="dcterms:W3CDTF">2019-08-22T12:35:54Z</dcterms:modified>
</cp:coreProperties>
</file>