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Manuel\Desktop\Anuario\7 y 8 Separado\"/>
    </mc:Choice>
  </mc:AlternateContent>
  <xr:revisionPtr revIDLastSave="0" documentId="8_{EDB40C0E-057A-4C45-8E82-AADBBB8C58DE}" xr6:coauthVersionLast="46" xr6:coauthVersionMax="46" xr10:uidLastSave="{00000000-0000-0000-0000-000000000000}"/>
  <bookViews>
    <workbookView xWindow="-120" yWindow="-120" windowWidth="20730" windowHeight="11160" xr2:uid="{1369C75B-CA61-44D4-9E9F-58A33C11D56D}"/>
  </bookViews>
  <sheets>
    <sheet name="8.2.1 A" sheetId="1" r:id="rId1"/>
    <sheet name="Gráf-08.2.1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C13" i="2"/>
</calcChain>
</file>

<file path=xl/sharedStrings.xml><?xml version="1.0" encoding="utf-8"?>
<sst xmlns="http://schemas.openxmlformats.org/spreadsheetml/2006/main" count="54" uniqueCount="42">
  <si>
    <t xml:space="preserve">FUENTE: Banco Central del Paraguay. Informe Económico Junio 2020. </t>
  </si>
  <si>
    <t>Nota: Las sumas totales pueden tener diferencias debido a redondeos decimales.</t>
  </si>
  <si>
    <t>4/ Cifras preliminares proveídas por el Sistema de Ordenamiento Fiscal Impositivo Aduanero (SOFIA) de la Dirección Nacional de Aduanas y Certificado de Origen emitidos por el Ministerio de Industria y Comercio.</t>
  </si>
  <si>
    <t>3/ Cifras actualizadas por la fuente.</t>
  </si>
  <si>
    <t>2/ Los montos del rubro carne no incluyen animales vivos y menudencias.</t>
  </si>
  <si>
    <t>1/ Los montos correspondientes a fibras de algodón no incluyen las exportaciones de sus derivados.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</si>
  <si>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</si>
  <si>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</si>
  <si>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</si>
  <si>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</si>
  <si>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</si>
  <si>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</si>
  <si>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</si>
  <si>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</si>
  <si>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</si>
  <si>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</si>
  <si>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</si>
  <si>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</si>
  <si>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t>AÑO 2019</t>
    </r>
    <r>
      <rPr>
        <b/>
        <vertAlign val="superscript"/>
        <sz val="10"/>
        <rFont val="Times New Roman"/>
        <family val="1"/>
      </rPr>
      <t>4/</t>
    </r>
  </si>
  <si>
    <r>
      <t>AÑO 2018</t>
    </r>
    <r>
      <rPr>
        <b/>
        <vertAlign val="superscript"/>
        <sz val="10"/>
        <rFont val="Times New Roman"/>
        <family val="1"/>
      </rPr>
      <t>3/</t>
    </r>
  </si>
  <si>
    <t>OTROS</t>
  </si>
  <si>
    <t>ENERGÍA ELÉCTRICA</t>
  </si>
  <si>
    <t>MADERA</t>
  </si>
  <si>
    <r>
      <t>CARNE</t>
    </r>
    <r>
      <rPr>
        <vertAlign val="superscript"/>
        <sz val="10"/>
        <rFont val="Times New Roman"/>
        <family val="1"/>
      </rPr>
      <t>2/</t>
    </r>
  </si>
  <si>
    <t>CEREALES</t>
  </si>
  <si>
    <t>HARINA DE SOJA</t>
  </si>
  <si>
    <t>ACEITES DE SOJA</t>
  </si>
  <si>
    <t>SEMILLA DE SOJA</t>
  </si>
  <si>
    <r>
      <t>FIBRAS DE ALGODÓN</t>
    </r>
    <r>
      <rPr>
        <vertAlign val="superscript"/>
        <sz val="10"/>
        <rFont val="Times New Roman"/>
        <family val="1"/>
      </rPr>
      <t>1/</t>
    </r>
  </si>
  <si>
    <t>PRODUCTOS</t>
  </si>
  <si>
    <t>TOTAL</t>
  </si>
  <si>
    <t>AÑO Y MES</t>
  </si>
  <si>
    <t>CUADRO 8.2.1. EXPORTACIONES REGISTRADAS (en miles de Dólares) POR PRODUCTOS, SEGÚN AÑO Y MES. PERIODO 2018-2019</t>
  </si>
  <si>
    <t>Otros</t>
  </si>
  <si>
    <t>Energía eléctrica</t>
  </si>
  <si>
    <t>Madera</t>
  </si>
  <si>
    <t>Carne</t>
  </si>
  <si>
    <t>Cereales</t>
  </si>
  <si>
    <t>Harina de soja</t>
  </si>
  <si>
    <t>Aceites de Soja</t>
  </si>
  <si>
    <t>Semilla de soja</t>
  </si>
  <si>
    <t>Fibras de algodón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</si>
</sst>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\(#,##0.0\)"/>
    <numFmt numFmtId="165" formatCode="#,##0_ ;[Red]\-#,##0\ "/>
    <numFmt numFmtId="166" formatCode="###,###;;&quot;-&quot;"/>
    <numFmt numFmtId="167" formatCode="_(* #,##0_);_(* \(#,##0\);_(* &quot;-&quot;??_);_(@_)"/>
    <numFmt numFmtId="168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3" tint="0.3999755851924192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trike/>
      <u/>
      <sz val="9"/>
      <color rgb="FFFF0000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u/>
      <sz val="11"/>
      <color theme="0"/>
      <name val="Calibri"/>
      <family val="2"/>
      <scheme val="minor"/>
    </font>
    <font>
      <b/>
      <sz val="11"/>
      <color theme="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7DAA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2" applyFont="1" applyFill="1"/>
    <xf numFmtId="0" fontId="3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Protection="1"/>
    <xf numFmtId="3" fontId="3" fillId="0" borderId="0" xfId="3" applyNumberFormat="1" applyAlignment="1">
      <alignment horizontal="right"/>
    </xf>
    <xf numFmtId="164" fontId="3" fillId="0" borderId="0" xfId="2" applyNumberFormat="1" applyFont="1" applyFill="1" applyProtection="1"/>
    <xf numFmtId="164" fontId="7" fillId="0" borderId="0" xfId="2" applyNumberFormat="1" applyFont="1" applyFill="1" applyBorder="1" applyProtection="1"/>
    <xf numFmtId="3" fontId="8" fillId="0" borderId="0" xfId="3" applyNumberFormat="1" applyFont="1" applyAlignment="1">
      <alignment horizontal="right"/>
    </xf>
    <xf numFmtId="0" fontId="7" fillId="0" borderId="0" xfId="2" applyFont="1" applyFill="1" applyBorder="1"/>
    <xf numFmtId="0" fontId="3" fillId="0" borderId="0" xfId="2" quotePrefix="1" applyFont="1" applyFill="1" applyBorder="1" applyAlignment="1" applyProtection="1">
      <alignment horizontal="left"/>
    </xf>
    <xf numFmtId="165" fontId="8" fillId="0" borderId="0" xfId="2" applyNumberFormat="1" applyFont="1" applyFill="1" applyAlignment="1">
      <alignment horizontal="left"/>
    </xf>
    <xf numFmtId="0" fontId="3" fillId="0" borderId="0" xfId="2" applyFont="1" applyFill="1"/>
    <xf numFmtId="0" fontId="9" fillId="0" borderId="0" xfId="0" applyFont="1"/>
    <xf numFmtId="0" fontId="9" fillId="0" borderId="0" xfId="2" quotePrefix="1" applyFont="1" applyFill="1" applyAlignment="1" applyProtection="1">
      <alignment horizontal="left"/>
    </xf>
    <xf numFmtId="0" fontId="10" fillId="0" borderId="0" xfId="0" applyFont="1"/>
    <xf numFmtId="37" fontId="11" fillId="0" borderId="0" xfId="2" applyNumberFormat="1" applyFont="1" applyFill="1" applyProtection="1"/>
    <xf numFmtId="3" fontId="11" fillId="0" borderId="0" xfId="3" applyNumberFormat="1" applyFont="1" applyAlignment="1">
      <alignment horizontal="right"/>
    </xf>
    <xf numFmtId="3" fontId="11" fillId="0" borderId="0" xfId="4" applyNumberFormat="1" applyFont="1" applyAlignment="1">
      <alignment horizontal="right"/>
    </xf>
    <xf numFmtId="3" fontId="12" fillId="0" borderId="0" xfId="2" applyNumberFormat="1" applyFont="1" applyFill="1" applyBorder="1" applyAlignment="1" applyProtection="1">
      <alignment horizontal="right"/>
    </xf>
    <xf numFmtId="164" fontId="13" fillId="0" borderId="0" xfId="2" applyNumberFormat="1" applyFont="1" applyFill="1" applyProtection="1"/>
    <xf numFmtId="37" fontId="9" fillId="0" borderId="0" xfId="2" applyNumberFormat="1" applyFont="1" applyFill="1" applyProtection="1"/>
    <xf numFmtId="3" fontId="9" fillId="0" borderId="0" xfId="3" applyNumberFormat="1" applyFont="1" applyAlignment="1">
      <alignment horizontal="right"/>
    </xf>
    <xf numFmtId="3" fontId="9" fillId="0" borderId="0" xfId="4" applyNumberFormat="1" applyFont="1" applyAlignment="1">
      <alignment horizontal="right"/>
    </xf>
    <xf numFmtId="3" fontId="14" fillId="0" borderId="0" xfId="2" applyNumberFormat="1" applyFont="1" applyFill="1" applyBorder="1" applyAlignment="1" applyProtection="1">
      <alignment horizontal="right"/>
    </xf>
    <xf numFmtId="0" fontId="9" fillId="0" borderId="0" xfId="2" applyFont="1" applyFill="1" applyAlignment="1" applyProtection="1">
      <alignment horizontal="left"/>
    </xf>
    <xf numFmtId="0" fontId="9" fillId="0" borderId="0" xfId="2" applyFont="1" applyFill="1" applyBorder="1" applyAlignment="1" applyProtection="1">
      <alignment horizontal="left"/>
    </xf>
    <xf numFmtId="37" fontId="3" fillId="0" borderId="0" xfId="2" applyNumberFormat="1" applyFont="1" applyFill="1" applyProtection="1"/>
    <xf numFmtId="3" fontId="3" fillId="0" borderId="0" xfId="4" applyNumberFormat="1" applyFont="1" applyAlignment="1">
      <alignment horizontal="right"/>
    </xf>
    <xf numFmtId="3" fontId="7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3" fontId="3" fillId="0" borderId="1" xfId="3" applyNumberFormat="1" applyBorder="1" applyAlignment="1">
      <alignment horizontal="right"/>
    </xf>
    <xf numFmtId="3" fontId="3" fillId="0" borderId="1" xfId="4" applyNumberFormat="1" applyFont="1" applyBorder="1" applyAlignment="1">
      <alignment horizontal="right"/>
    </xf>
    <xf numFmtId="3" fontId="7" fillId="0" borderId="1" xfId="2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 applyProtection="1">
      <alignment horizontal="left"/>
    </xf>
    <xf numFmtId="166" fontId="3" fillId="0" borderId="0" xfId="0" applyNumberFormat="1" applyFont="1" applyAlignment="1">
      <alignment horizontal="right" indent="1"/>
    </xf>
    <xf numFmtId="166" fontId="3" fillId="0" borderId="0" xfId="0" applyNumberFormat="1" applyFont="1" applyAlignment="1">
      <alignment horizontal="right" indent="2"/>
    </xf>
    <xf numFmtId="0" fontId="3" fillId="0" borderId="0" xfId="2" applyFont="1" applyFill="1" applyAlignment="1" applyProtection="1">
      <alignment horizontal="left" indent="7"/>
    </xf>
    <xf numFmtId="3" fontId="3" fillId="0" borderId="0" xfId="2" applyNumberFormat="1" applyFont="1" applyFill="1" applyAlignment="1" applyProtection="1">
      <alignment horizontal="right" indent="1"/>
    </xf>
    <xf numFmtId="3" fontId="3" fillId="0" borderId="0" xfId="2" applyNumberFormat="1" applyFont="1" applyFill="1" applyAlignment="1" applyProtection="1">
      <alignment horizontal="right" indent="2"/>
    </xf>
    <xf numFmtId="3" fontId="7" fillId="0" borderId="0" xfId="2" applyNumberFormat="1" applyFont="1" applyFill="1" applyAlignment="1" applyProtection="1">
      <alignment horizontal="right" indent="2"/>
    </xf>
    <xf numFmtId="0" fontId="3" fillId="0" borderId="0" xfId="0" applyFont="1" applyAlignment="1">
      <alignment horizontal="left" indent="7"/>
    </xf>
    <xf numFmtId="3" fontId="7" fillId="2" borderId="0" xfId="2" applyNumberFormat="1" applyFont="1" applyFill="1" applyAlignment="1" applyProtection="1">
      <alignment horizontal="right" indent="1"/>
    </xf>
    <xf numFmtId="3" fontId="7" fillId="2" borderId="0" xfId="2" applyNumberFormat="1" applyFont="1" applyFill="1" applyAlignment="1" applyProtection="1">
      <alignment horizontal="right" indent="2"/>
    </xf>
    <xf numFmtId="0" fontId="7" fillId="2" borderId="0" xfId="2" applyFont="1" applyFill="1" applyAlignment="1" applyProtection="1">
      <alignment horizontal="left" indent="7"/>
    </xf>
    <xf numFmtId="3" fontId="3" fillId="0" borderId="0" xfId="3" applyNumberFormat="1" applyAlignment="1">
      <alignment horizontal="right" indent="1"/>
    </xf>
    <xf numFmtId="3" fontId="3" fillId="0" borderId="0" xfId="3" applyNumberFormat="1" applyAlignment="1">
      <alignment horizontal="right" indent="2"/>
    </xf>
    <xf numFmtId="3" fontId="3" fillId="0" borderId="0" xfId="2" applyNumberFormat="1" applyFont="1" applyFill="1" applyAlignment="1">
      <alignment horizontal="right"/>
    </xf>
    <xf numFmtId="3" fontId="3" fillId="0" borderId="0" xfId="2" applyNumberFormat="1" applyFont="1" applyFill="1" applyAlignment="1" applyProtection="1">
      <alignment horizontal="right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quotePrefix="1" applyFont="1" applyFill="1" applyBorder="1" applyAlignment="1">
      <alignment horizontal="left" vertical="center" wrapText="1" indent="7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5" xfId="2" quotePrefix="1" applyFont="1" applyFill="1" applyBorder="1" applyAlignment="1">
      <alignment horizontal="left" vertical="center" wrapText="1" indent="7"/>
    </xf>
    <xf numFmtId="0" fontId="3" fillId="0" borderId="2" xfId="2" applyFont="1" applyFill="1" applyBorder="1" applyAlignment="1">
      <alignment horizontal="center"/>
    </xf>
    <xf numFmtId="0" fontId="3" fillId="0" borderId="4" xfId="2" quotePrefix="1" applyFont="1" applyFill="1" applyBorder="1" applyAlignment="1">
      <alignment horizontal="left" vertical="center" wrapText="1" indent="7"/>
    </xf>
    <xf numFmtId="0" fontId="3" fillId="0" borderId="0" xfId="2" applyFont="1" applyFill="1" applyAlignment="1">
      <alignment horizontal="left"/>
    </xf>
    <xf numFmtId="0" fontId="17" fillId="0" borderId="0" xfId="5" applyFill="1"/>
    <xf numFmtId="0" fontId="18" fillId="0" borderId="0" xfId="6" applyFont="1" applyFill="1"/>
    <xf numFmtId="0" fontId="19" fillId="0" borderId="0" xfId="2" applyFont="1" applyFill="1"/>
    <xf numFmtId="0" fontId="2" fillId="0" borderId="0" xfId="0" applyFont="1"/>
    <xf numFmtId="3" fontId="19" fillId="0" borderId="0" xfId="2" applyNumberFormat="1" applyFont="1" applyFill="1" applyAlignment="1" applyProtection="1">
      <alignment horizontal="right"/>
    </xf>
    <xf numFmtId="167" fontId="18" fillId="0" borderId="0" xfId="6" applyNumberFormat="1" applyFont="1" applyFill="1"/>
    <xf numFmtId="0" fontId="19" fillId="0" borderId="0" xfId="2" applyFont="1" applyFill="1" applyAlignment="1" applyProtection="1">
      <alignment horizontal="left"/>
    </xf>
    <xf numFmtId="3" fontId="18" fillId="0" borderId="0" xfId="6" applyNumberFormat="1" applyFont="1" applyFill="1"/>
    <xf numFmtId="0" fontId="18" fillId="0" borderId="0" xfId="6" applyFont="1" applyFill="1" applyAlignment="1">
      <alignment horizontal="left"/>
    </xf>
    <xf numFmtId="3" fontId="18" fillId="0" borderId="0" xfId="6" applyNumberFormat="1" applyFont="1" applyFill="1" applyAlignment="1">
      <alignment horizontal="left"/>
    </xf>
    <xf numFmtId="167" fontId="18" fillId="0" borderId="0" xfId="1" applyNumberFormat="1" applyFont="1" applyFill="1"/>
    <xf numFmtId="167" fontId="2" fillId="0" borderId="0" xfId="1" applyNumberFormat="1" applyFont="1" applyFill="1" applyAlignment="1">
      <alignment vertical="center"/>
    </xf>
    <xf numFmtId="3" fontId="19" fillId="0" borderId="0" xfId="6" applyNumberFormat="1" applyFont="1" applyFill="1" applyAlignment="1"/>
    <xf numFmtId="167" fontId="2" fillId="0" borderId="0" xfId="1" applyNumberFormat="1" applyFont="1" applyFill="1"/>
    <xf numFmtId="167" fontId="19" fillId="0" borderId="0" xfId="1" applyNumberFormat="1" applyFont="1" applyFill="1" applyAlignment="1" applyProtection="1">
      <alignment horizontal="right"/>
    </xf>
    <xf numFmtId="164" fontId="19" fillId="0" borderId="0" xfId="6" applyNumberFormat="1" applyFont="1" applyFill="1" applyProtection="1"/>
    <xf numFmtId="164" fontId="18" fillId="0" borderId="0" xfId="6" applyNumberFormat="1" applyFont="1" applyFill="1" applyProtection="1"/>
    <xf numFmtId="0" fontId="19" fillId="0" borderId="0" xfId="6" applyFont="1" applyFill="1"/>
    <xf numFmtId="3" fontId="19" fillId="0" borderId="0" xfId="6" applyNumberFormat="1" applyFont="1" applyFill="1" applyAlignment="1">
      <alignment horizontal="right"/>
    </xf>
    <xf numFmtId="3" fontId="19" fillId="0" borderId="0" xfId="6" applyNumberFormat="1" applyFont="1" applyFill="1"/>
    <xf numFmtId="0" fontId="19" fillId="0" borderId="0" xfId="6" quotePrefix="1" applyFont="1" applyFill="1" applyAlignment="1">
      <alignment horizontal="center"/>
    </xf>
    <xf numFmtId="0" fontId="20" fillId="0" borderId="0" xfId="5" applyFont="1" applyFill="1"/>
    <xf numFmtId="0" fontId="21" fillId="0" borderId="0" xfId="6" applyFont="1" applyFill="1"/>
    <xf numFmtId="3" fontId="18" fillId="0" borderId="0" xfId="6" applyNumberFormat="1" applyFont="1" applyFill="1" applyAlignment="1">
      <alignment horizontal="right"/>
    </xf>
    <xf numFmtId="0" fontId="2" fillId="0" borderId="0" xfId="0" applyFont="1" applyAlignment="1">
      <alignment vertical="center"/>
    </xf>
  </cellXfs>
  <cellStyles count="7">
    <cellStyle name="ANCLAS,REZONES Y SUS PARTES,DE FUNDICION,DE HIERRO O DE ACERO 2 2" xfId="2" xr:uid="{6C5FE77D-1178-48C2-AD72-64730A14BC8F}"/>
    <cellStyle name="ANCLAS,REZONES Y SUS PARTES,DE FUNDICION,DE HIERRO O DE ACERO 4" xfId="6" xr:uid="{C2162616-C9A3-4C70-B0E6-03B277C33136}"/>
    <cellStyle name="Hipervínculo" xfId="5" builtinId="8"/>
    <cellStyle name="Millares" xfId="1" builtinId="3"/>
    <cellStyle name="Normal" xfId="0" builtinId="0"/>
    <cellStyle name="Normal_APENDICE ESTADÍSTICO Ene99" xfId="3" xr:uid="{797D20E7-18CE-4951-8E83-D05E0ED2EC00}"/>
    <cellStyle name="Normal_Junio 2005(comercio)" xfId="4" xr:uid="{F4F8023B-0C20-4815-A876-700AD14734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5042246431541"/>
          <c:y val="0.12225198536477815"/>
          <c:w val="0.80615553877683099"/>
          <c:h val="0.69067856652559434"/>
        </c:manualLayout>
      </c:layout>
      <c:lineChart>
        <c:grouping val="standard"/>
        <c:varyColors val="0"/>
        <c:ser>
          <c:idx val="0"/>
          <c:order val="0"/>
          <c:tx>
            <c:strRef>
              <c:f>'Gráf-08.2.1 A'!$B$2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solidFill>
                <a:srgbClr val="909F4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9F4E"/>
              </a:solidFill>
              <a:ln>
                <a:solidFill>
                  <a:srgbClr val="909F4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 A'!$A$3:$A$11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 A'!$B$3:$B$11</c:f>
              <c:numCache>
                <c:formatCode>_(* #,##0_);_(* \(#,##0\);_(* "-"??_);_(@_)</c:formatCode>
                <c:ptCount val="9"/>
                <c:pt idx="0">
                  <c:v>4844.793999999999</c:v>
                </c:pt>
                <c:pt idx="1">
                  <c:v>2205038.912</c:v>
                </c:pt>
                <c:pt idx="2">
                  <c:v>469237.62300000002</c:v>
                </c:pt>
                <c:pt idx="3">
                  <c:v>944331.67100000009</c:v>
                </c:pt>
                <c:pt idx="4">
                  <c:v>526306.51800000004</c:v>
                </c:pt>
                <c:pt idx="5">
                  <c:v>1179563.827</c:v>
                </c:pt>
                <c:pt idx="6">
                  <c:v>72269.285999999993</c:v>
                </c:pt>
                <c:pt idx="7">
                  <c:v>2108641.6740000001</c:v>
                </c:pt>
                <c:pt idx="8">
                  <c:v>1531906.3800000004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BB-4E11-9BFE-91D9E34FC82A}"/>
            </c:ext>
          </c:extLst>
        </c:ser>
        <c:ser>
          <c:idx val="1"/>
          <c:order val="1"/>
          <c:tx>
            <c:strRef>
              <c:f>'Gráf-08.2.1 A'!$C$2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solidFill>
                <a:srgbClr val="87712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 A'!$A$3:$A$11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 A'!$C$3:$C$11</c:f>
              <c:numCache>
                <c:formatCode>_(* #,##0_);_(* \(#,##0\);_(* "-"??_);_(@_)</c:formatCode>
                <c:ptCount val="9"/>
                <c:pt idx="0">
                  <c:v>4510.634</c:v>
                </c:pt>
                <c:pt idx="1">
                  <c:v>1576120.0720000002</c:v>
                </c:pt>
                <c:pt idx="2">
                  <c:v>388711.29399999999</c:v>
                </c:pt>
                <c:pt idx="3">
                  <c:v>689277.78799999994</c:v>
                </c:pt>
                <c:pt idx="4">
                  <c:v>710471.42200000002</c:v>
                </c:pt>
                <c:pt idx="5">
                  <c:v>1093260.9550000001</c:v>
                </c:pt>
                <c:pt idx="6">
                  <c:v>61109.737999999998</c:v>
                </c:pt>
                <c:pt idx="7">
                  <c:v>1878673.4269999999</c:v>
                </c:pt>
                <c:pt idx="8">
                  <c:v>1559876.9660000002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BB-4E11-9BFE-91D9E34F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95808"/>
        <c:axId val="252302464"/>
      </c:lineChart>
      <c:catAx>
        <c:axId val="2522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Productos</a:t>
                </a:r>
              </a:p>
            </c:rich>
          </c:tx>
          <c:layout>
            <c:manualLayout>
              <c:xMode val="edge"/>
              <c:yMode val="edge"/>
              <c:x val="0.48394391112069945"/>
              <c:y val="0.90458655424884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25230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2302464"/>
        <c:scaling>
          <c:orientation val="minMax"/>
          <c:max val="240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Miles de Dólares</a:t>
                </a:r>
              </a:p>
            </c:rich>
          </c:tx>
          <c:layout>
            <c:manualLayout>
              <c:xMode val="edge"/>
              <c:yMode val="edge"/>
              <c:x val="4.3380999788819492E-3"/>
              <c:y val="0.337972155464388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252295808"/>
        <c:crosses val="autoZero"/>
        <c:crossBetween val="between"/>
        <c:majorUnit val="300000"/>
      </c:valAx>
      <c:spPr>
        <a:solidFill>
          <a:srgbClr val="D7DAAD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21881853809372"/>
          <c:y val="0.95589613865551448"/>
          <c:w val="0.21976086322543043"/>
          <c:h val="3.91156518919531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2" l="1.7716535433070868" r="1.5748031496063011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6457" y="105833"/>
    <xdr:ext cx="7011459" cy="522763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76FA1C-8AF6-4049-831F-CC13CD1EB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0.16717</cdr:x>
      <cdr:y>0.00994</cdr:y>
    </cdr:from>
    <cdr:to>
      <cdr:x>0.87635</cdr:x>
      <cdr:y>0.11657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62375" y="54028"/>
          <a:ext cx="4931106" cy="579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>
              <a:solidFill>
                <a:sysClr val="windowText" lastClr="000000"/>
              </a:solidFill>
              <a:latin typeface="+mn-lt"/>
              <a:ea typeface="Tahoma" pitchFamily="34" charset="0"/>
              <a:cs typeface="Tahoma" pitchFamily="34" charset="0"/>
            </a:rPr>
            <a:t>EXPORTACIONES REGISTRADAS POR PRODUCTOS (miles de Dólares). PERIODO 2018-2019</a:t>
          </a:r>
          <a:endParaRPr lang="es-PY" sz="1500">
            <a:solidFill>
              <a:sysClr val="windowText" lastClr="000000"/>
            </a:solidFill>
            <a:latin typeface="+mn-lt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0.03295</cdr:x>
      <cdr:y>0.92833</cdr:y>
    </cdr:from>
    <cdr:to>
      <cdr:x>0.17403</cdr:x>
      <cdr:y>0.97667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4423" y="5305425"/>
          <a:ext cx="1003827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8.2.1.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Manuel/Desktop/Anuario/cap%207%20y%208%20para%20separars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.2_A_19"/>
      <sheetName val="8.2.3_A_19"/>
      <sheetName val="8.2.4 A_19"/>
      <sheetName val="8.2.5 A_19"/>
      <sheetName val="8.2.6 A_18"/>
      <sheetName val="8.2.7 A_19"/>
      <sheetName val="Gráf-08.2.6-7 A_19"/>
      <sheetName val="8.2.8 A_18"/>
      <sheetName val="8.2.9 A_19"/>
      <sheetName val="Gráf-08.2.8-9_A_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3C66-8DDB-41F0-A3FE-1DDCEDEDF9ED}">
  <dimension ref="A1:M52"/>
  <sheetViews>
    <sheetView showGridLines="0" tabSelected="1" zoomScale="90" zoomScaleNormal="90" workbookViewId="0"/>
  </sheetViews>
  <sheetFormatPr baseColWidth="10" defaultRowHeight="15" x14ac:dyDescent="0.25"/>
  <cols>
    <col min="1" max="1" width="2.85546875" style="2" customWidth="1"/>
    <col min="2" max="2" width="29.28515625" style="1" customWidth="1"/>
    <col min="3" max="3" width="14.42578125" style="1" customWidth="1"/>
    <col min="4" max="4" width="12.7109375" style="1" customWidth="1"/>
    <col min="5" max="5" width="15.28515625" style="1" customWidth="1"/>
    <col min="6" max="8" width="12.7109375" style="1" customWidth="1"/>
    <col min="9" max="9" width="13" style="1" customWidth="1"/>
    <col min="10" max="10" width="12.7109375" style="1" customWidth="1"/>
    <col min="11" max="11" width="13.5703125" style="1" customWidth="1"/>
    <col min="12" max="12" width="13.140625" style="1" customWidth="1"/>
    <col min="13" max="16384" width="11.42578125" style="1"/>
  </cols>
  <sheetData>
    <row r="1" spans="1:13" x14ac:dyDescent="0.25">
      <c r="A1" s="59"/>
    </row>
    <row r="2" spans="1:13" x14ac:dyDescent="0.25">
      <c r="B2" s="13" t="s">
        <v>32</v>
      </c>
    </row>
    <row r="3" spans="1:13" ht="5.0999999999999996" customHeight="1" x14ac:dyDescent="0.25">
      <c r="B3" s="58"/>
    </row>
    <row r="4" spans="1:13" ht="12.75" x14ac:dyDescent="0.2">
      <c r="A4" s="1"/>
      <c r="B4" s="57" t="s">
        <v>31</v>
      </c>
      <c r="C4" s="52" t="s">
        <v>30</v>
      </c>
      <c r="D4" s="56" t="s">
        <v>29</v>
      </c>
      <c r="E4" s="56"/>
      <c r="F4" s="56"/>
      <c r="G4" s="56"/>
      <c r="H4" s="56"/>
      <c r="I4" s="56"/>
      <c r="J4" s="56"/>
      <c r="K4" s="56"/>
      <c r="L4" s="56"/>
    </row>
    <row r="5" spans="1:13" x14ac:dyDescent="0.25">
      <c r="B5" s="55"/>
      <c r="C5" s="52"/>
      <c r="D5" s="50" t="s">
        <v>28</v>
      </c>
      <c r="E5" s="50" t="s">
        <v>27</v>
      </c>
      <c r="F5" s="50" t="s">
        <v>26</v>
      </c>
      <c r="G5" s="54" t="s">
        <v>25</v>
      </c>
      <c r="H5" s="54" t="s">
        <v>24</v>
      </c>
      <c r="I5" s="50" t="s">
        <v>23</v>
      </c>
      <c r="J5" s="50" t="s">
        <v>22</v>
      </c>
      <c r="K5" s="54" t="s">
        <v>21</v>
      </c>
      <c r="L5" s="50" t="s">
        <v>20</v>
      </c>
    </row>
    <row r="6" spans="1:13" x14ac:dyDescent="0.25">
      <c r="B6" s="53"/>
      <c r="C6" s="52"/>
      <c r="D6" s="50"/>
      <c r="E6" s="50"/>
      <c r="F6" s="50"/>
      <c r="G6" s="51"/>
      <c r="H6" s="51"/>
      <c r="I6" s="50"/>
      <c r="J6" s="50"/>
      <c r="K6" s="51"/>
      <c r="L6" s="50"/>
    </row>
    <row r="7" spans="1:13" ht="5.0999999999999996" customHeight="1" x14ac:dyDescent="0.25">
      <c r="B7" s="42"/>
      <c r="C7" s="49"/>
      <c r="D7" s="48"/>
      <c r="E7" s="48"/>
      <c r="F7" s="48"/>
      <c r="G7" s="48"/>
      <c r="H7" s="48"/>
      <c r="I7" s="48"/>
      <c r="J7" s="48"/>
      <c r="K7" s="48"/>
      <c r="L7" s="48"/>
    </row>
    <row r="8" spans="1:13" ht="16.5" x14ac:dyDescent="0.25">
      <c r="B8" s="45" t="s">
        <v>19</v>
      </c>
      <c r="C8" s="43">
        <v>9042140.6850000024</v>
      </c>
      <c r="D8" s="44">
        <v>4844.793999999999</v>
      </c>
      <c r="E8" s="44">
        <v>2205038.912</v>
      </c>
      <c r="F8" s="43">
        <v>469237.62300000002</v>
      </c>
      <c r="G8" s="43">
        <v>944331.67100000009</v>
      </c>
      <c r="H8" s="43">
        <v>526306.51800000004</v>
      </c>
      <c r="I8" s="43">
        <v>1179563.827</v>
      </c>
      <c r="J8" s="44">
        <v>72269.285999999993</v>
      </c>
      <c r="K8" s="43">
        <v>2108641.6740000001</v>
      </c>
      <c r="L8" s="43">
        <v>1531906.3800000004</v>
      </c>
      <c r="M8" s="28"/>
    </row>
    <row r="9" spans="1:13" ht="5.0999999999999996" customHeight="1" x14ac:dyDescent="0.25">
      <c r="B9" s="42"/>
      <c r="C9" s="41"/>
      <c r="D9" s="40"/>
      <c r="E9" s="40"/>
      <c r="F9" s="39"/>
      <c r="G9" s="39"/>
      <c r="H9" s="39"/>
      <c r="I9" s="39"/>
      <c r="J9" s="40"/>
      <c r="K9" s="39"/>
      <c r="L9" s="39"/>
      <c r="M9" s="28"/>
    </row>
    <row r="10" spans="1:13" x14ac:dyDescent="0.25">
      <c r="B10" s="38" t="s">
        <v>17</v>
      </c>
      <c r="C10" s="37">
        <v>565267.68400000012</v>
      </c>
      <c r="D10" s="37">
        <v>0</v>
      </c>
      <c r="E10" s="37">
        <v>46660.847999999998</v>
      </c>
      <c r="F10" s="36">
        <v>35258.794000000002</v>
      </c>
      <c r="G10" s="36">
        <v>63965.616999999998</v>
      </c>
      <c r="H10" s="36">
        <v>26003.067999999999</v>
      </c>
      <c r="I10" s="36">
        <v>96649.201000000001</v>
      </c>
      <c r="J10" s="37">
        <v>6711.1419999999998</v>
      </c>
      <c r="K10" s="36">
        <v>179330.65100000001</v>
      </c>
      <c r="L10" s="36">
        <v>110688.36300000007</v>
      </c>
      <c r="M10" s="28"/>
    </row>
    <row r="11" spans="1:13" x14ac:dyDescent="0.25">
      <c r="B11" s="38" t="s">
        <v>16</v>
      </c>
      <c r="C11" s="37">
        <v>732104.83900000015</v>
      </c>
      <c r="D11" s="37">
        <v>0</v>
      </c>
      <c r="E11" s="37">
        <v>267733.87599999999</v>
      </c>
      <c r="F11" s="36">
        <v>25212.741000000002</v>
      </c>
      <c r="G11" s="36">
        <v>59411.207999999999</v>
      </c>
      <c r="H11" s="36">
        <v>16291.848</v>
      </c>
      <c r="I11" s="36">
        <v>80178.820999999996</v>
      </c>
      <c r="J11" s="37">
        <v>5421.5460000000003</v>
      </c>
      <c r="K11" s="36">
        <v>172253.27</v>
      </c>
      <c r="L11" s="36">
        <v>105601.52900000016</v>
      </c>
      <c r="M11" s="28"/>
    </row>
    <row r="12" spans="1:13" x14ac:dyDescent="0.25">
      <c r="B12" s="38" t="s">
        <v>15</v>
      </c>
      <c r="C12" s="37">
        <v>1008117.1600000001</v>
      </c>
      <c r="D12" s="37">
        <v>44.460999999999999</v>
      </c>
      <c r="E12" s="37">
        <v>484086.16899999999</v>
      </c>
      <c r="F12" s="36">
        <v>44534.993000000002</v>
      </c>
      <c r="G12" s="36">
        <v>59076.088000000003</v>
      </c>
      <c r="H12" s="36">
        <v>27258.260999999999</v>
      </c>
      <c r="I12" s="36">
        <v>85673.896999999997</v>
      </c>
      <c r="J12" s="37">
        <v>4578.5649999999996</v>
      </c>
      <c r="K12" s="36">
        <v>192913.86900000001</v>
      </c>
      <c r="L12" s="36">
        <v>109950.85700000002</v>
      </c>
      <c r="M12" s="28"/>
    </row>
    <row r="13" spans="1:13" x14ac:dyDescent="0.25">
      <c r="B13" s="38" t="s">
        <v>14</v>
      </c>
      <c r="C13" s="37">
        <v>897322.09699999983</v>
      </c>
      <c r="D13" s="37">
        <v>216.93299999999999</v>
      </c>
      <c r="E13" s="37">
        <v>295467.00300000003</v>
      </c>
      <c r="F13" s="36">
        <v>41306.485000000001</v>
      </c>
      <c r="G13" s="36">
        <v>97740.032000000007</v>
      </c>
      <c r="H13" s="36">
        <v>34934.127999999997</v>
      </c>
      <c r="I13" s="36">
        <v>116862.075</v>
      </c>
      <c r="J13" s="37">
        <v>5673.65</v>
      </c>
      <c r="K13" s="36">
        <v>180520.11199999999</v>
      </c>
      <c r="L13" s="36">
        <v>124601.67899999993</v>
      </c>
      <c r="M13" s="28"/>
    </row>
    <row r="14" spans="1:13" x14ac:dyDescent="0.25">
      <c r="B14" s="38" t="s">
        <v>13</v>
      </c>
      <c r="C14" s="37">
        <v>948075.19000000018</v>
      </c>
      <c r="D14" s="37">
        <v>1534.6189999999999</v>
      </c>
      <c r="E14" s="37">
        <v>341857.31800000003</v>
      </c>
      <c r="F14" s="36">
        <v>46016.144</v>
      </c>
      <c r="G14" s="36">
        <v>113105.42200000001</v>
      </c>
      <c r="H14" s="36">
        <v>35270.731</v>
      </c>
      <c r="I14" s="36">
        <v>117743.895</v>
      </c>
      <c r="J14" s="37">
        <v>6612.9639999999999</v>
      </c>
      <c r="K14" s="36">
        <v>173849.481</v>
      </c>
      <c r="L14" s="36">
        <v>112084.61599999998</v>
      </c>
      <c r="M14" s="28"/>
    </row>
    <row r="15" spans="1:13" x14ac:dyDescent="0.25">
      <c r="B15" s="38" t="s">
        <v>12</v>
      </c>
      <c r="C15" s="37">
        <v>751292.60900000005</v>
      </c>
      <c r="D15" s="37">
        <v>638.66499999999996</v>
      </c>
      <c r="E15" s="37">
        <v>150078.549</v>
      </c>
      <c r="F15" s="36">
        <v>37611.122000000003</v>
      </c>
      <c r="G15" s="36">
        <v>101000.863</v>
      </c>
      <c r="H15" s="36">
        <v>38890.292000000001</v>
      </c>
      <c r="I15" s="36">
        <v>105279.496</v>
      </c>
      <c r="J15" s="37">
        <v>6684.4769999999999</v>
      </c>
      <c r="K15" s="36">
        <v>169274.78599999999</v>
      </c>
      <c r="L15" s="36">
        <v>141834.35900000005</v>
      </c>
      <c r="M15" s="28"/>
    </row>
    <row r="16" spans="1:13" x14ac:dyDescent="0.25">
      <c r="B16" s="38" t="s">
        <v>11</v>
      </c>
      <c r="C16" s="37">
        <v>745404.98399999994</v>
      </c>
      <c r="D16" s="37">
        <v>501.62099999999998</v>
      </c>
      <c r="E16" s="37">
        <v>158669.84899999999</v>
      </c>
      <c r="F16" s="36">
        <v>43988.872000000003</v>
      </c>
      <c r="G16" s="36">
        <v>57393.883000000002</v>
      </c>
      <c r="H16" s="36">
        <v>55446.165999999997</v>
      </c>
      <c r="I16" s="36">
        <v>114863.53200000001</v>
      </c>
      <c r="J16" s="37">
        <v>6817.2669999999998</v>
      </c>
      <c r="K16" s="36">
        <v>166725.81400000001</v>
      </c>
      <c r="L16" s="36">
        <v>140997.97999999995</v>
      </c>
      <c r="M16" s="28"/>
    </row>
    <row r="17" spans="2:13" x14ac:dyDescent="0.25">
      <c r="B17" s="38" t="s">
        <v>10</v>
      </c>
      <c r="C17" s="37">
        <v>723670.43500000017</v>
      </c>
      <c r="D17" s="37">
        <v>723.32899999999995</v>
      </c>
      <c r="E17" s="37">
        <v>104712.516</v>
      </c>
      <c r="F17" s="36">
        <v>31660.32</v>
      </c>
      <c r="G17" s="36">
        <v>86665.054000000004</v>
      </c>
      <c r="H17" s="36">
        <v>60417.063999999998</v>
      </c>
      <c r="I17" s="36">
        <v>113119.25899999999</v>
      </c>
      <c r="J17" s="37">
        <v>6061.634</v>
      </c>
      <c r="K17" s="36">
        <v>174727.984</v>
      </c>
      <c r="L17" s="36">
        <v>145583.27500000014</v>
      </c>
      <c r="M17" s="28"/>
    </row>
    <row r="18" spans="2:13" x14ac:dyDescent="0.25">
      <c r="B18" s="38" t="s">
        <v>9</v>
      </c>
      <c r="C18" s="37">
        <v>692631.70699999994</v>
      </c>
      <c r="D18" s="37">
        <v>544.51700000000005</v>
      </c>
      <c r="E18" s="37">
        <v>117675.94899999999</v>
      </c>
      <c r="F18" s="36">
        <v>44198.656999999999</v>
      </c>
      <c r="G18" s="36">
        <v>86079.286999999997</v>
      </c>
      <c r="H18" s="36">
        <v>44039.737000000001</v>
      </c>
      <c r="I18" s="36">
        <v>90487.152000000002</v>
      </c>
      <c r="J18" s="37">
        <v>6309.91</v>
      </c>
      <c r="K18" s="36">
        <v>162733.56599999999</v>
      </c>
      <c r="L18" s="36">
        <v>140562.93200000003</v>
      </c>
      <c r="M18" s="28"/>
    </row>
    <row r="19" spans="2:13" x14ac:dyDescent="0.25">
      <c r="B19" s="38" t="s">
        <v>8</v>
      </c>
      <c r="C19" s="37">
        <v>736566.88199999998</v>
      </c>
      <c r="D19" s="37">
        <v>0</v>
      </c>
      <c r="E19" s="37">
        <v>121363.897</v>
      </c>
      <c r="F19" s="36">
        <v>56078.055999999997</v>
      </c>
      <c r="G19" s="36">
        <v>79581.05</v>
      </c>
      <c r="H19" s="36">
        <v>60024.786999999997</v>
      </c>
      <c r="I19" s="36">
        <v>87220.22</v>
      </c>
      <c r="J19" s="37">
        <v>6633.9740000000002</v>
      </c>
      <c r="K19" s="36">
        <v>182422.573</v>
      </c>
      <c r="L19" s="36">
        <v>143242.32499999998</v>
      </c>
      <c r="M19" s="28"/>
    </row>
    <row r="20" spans="2:13" x14ac:dyDescent="0.25">
      <c r="B20" s="38" t="s">
        <v>7</v>
      </c>
      <c r="C20" s="37">
        <v>686274.58600000013</v>
      </c>
      <c r="D20" s="37">
        <v>244.94</v>
      </c>
      <c r="E20" s="37">
        <v>83549.599000000002</v>
      </c>
      <c r="F20" s="36">
        <v>42604.83</v>
      </c>
      <c r="G20" s="36">
        <v>66234.796000000002</v>
      </c>
      <c r="H20" s="36">
        <v>66564.421000000002</v>
      </c>
      <c r="I20" s="36">
        <v>78917.582999999999</v>
      </c>
      <c r="J20" s="37">
        <v>5395.1209999999992</v>
      </c>
      <c r="K20" s="36">
        <v>189335.56099999999</v>
      </c>
      <c r="L20" s="36">
        <v>153427.73500000016</v>
      </c>
      <c r="M20" s="28"/>
    </row>
    <row r="21" spans="2:13" x14ac:dyDescent="0.25">
      <c r="B21" s="38" t="s">
        <v>6</v>
      </c>
      <c r="C21" s="37">
        <v>555412.51199999999</v>
      </c>
      <c r="D21" s="37">
        <v>395.709</v>
      </c>
      <c r="E21" s="37">
        <v>33183.339</v>
      </c>
      <c r="F21" s="36">
        <v>20766.609</v>
      </c>
      <c r="G21" s="36">
        <v>74078.370999999999</v>
      </c>
      <c r="H21" s="36">
        <v>61166.014999999999</v>
      </c>
      <c r="I21" s="36">
        <v>92568.695999999996</v>
      </c>
      <c r="J21" s="37">
        <v>5369.0360000000001</v>
      </c>
      <c r="K21" s="36">
        <v>164554.00700000001</v>
      </c>
      <c r="L21" s="36">
        <v>103330.72999999998</v>
      </c>
      <c r="M21" s="28"/>
    </row>
    <row r="22" spans="2:13" ht="4.5" customHeight="1" x14ac:dyDescent="0.25">
      <c r="B22" s="38"/>
      <c r="C22" s="40"/>
      <c r="D22" s="47"/>
      <c r="E22" s="47"/>
      <c r="F22" s="46"/>
      <c r="G22" s="46"/>
      <c r="H22" s="46"/>
      <c r="I22" s="46"/>
      <c r="J22" s="47"/>
      <c r="K22" s="46"/>
      <c r="L22" s="46"/>
      <c r="M22" s="28"/>
    </row>
    <row r="23" spans="2:13" ht="16.5" x14ac:dyDescent="0.25">
      <c r="B23" s="45" t="s">
        <v>18</v>
      </c>
      <c r="C23" s="43">
        <v>7962012.2959999992</v>
      </c>
      <c r="D23" s="44">
        <v>4510.634</v>
      </c>
      <c r="E23" s="44">
        <v>1576120.0720000002</v>
      </c>
      <c r="F23" s="43">
        <v>388711.29399999999</v>
      </c>
      <c r="G23" s="43">
        <v>689277.78799999994</v>
      </c>
      <c r="H23" s="43">
        <v>710471.42200000002</v>
      </c>
      <c r="I23" s="43">
        <v>1093260.9550000001</v>
      </c>
      <c r="J23" s="44">
        <v>61109.737999999998</v>
      </c>
      <c r="K23" s="43">
        <v>1878673.4269999999</v>
      </c>
      <c r="L23" s="43">
        <v>1559876.9660000002</v>
      </c>
      <c r="M23" s="28"/>
    </row>
    <row r="24" spans="2:13" ht="5.0999999999999996" customHeight="1" x14ac:dyDescent="0.25">
      <c r="B24" s="42"/>
      <c r="C24" s="41"/>
      <c r="D24" s="40"/>
      <c r="E24" s="40"/>
      <c r="F24" s="39"/>
      <c r="G24" s="39"/>
      <c r="H24" s="39"/>
      <c r="I24" s="39"/>
      <c r="J24" s="40"/>
      <c r="K24" s="39"/>
      <c r="L24" s="39"/>
      <c r="M24" s="28"/>
    </row>
    <row r="25" spans="2:13" x14ac:dyDescent="0.25">
      <c r="B25" s="38" t="s">
        <v>17</v>
      </c>
      <c r="C25" s="37">
        <v>631776.86600000004</v>
      </c>
      <c r="D25" s="37">
        <v>0</v>
      </c>
      <c r="E25" s="37">
        <v>169218.04399999999</v>
      </c>
      <c r="F25" s="36">
        <v>30263.397000000001</v>
      </c>
      <c r="G25" s="36">
        <v>37879.351999999999</v>
      </c>
      <c r="H25" s="36">
        <v>39174.83</v>
      </c>
      <c r="I25" s="36">
        <v>84522.910999999993</v>
      </c>
      <c r="J25" s="37">
        <v>4670.0889999999999</v>
      </c>
      <c r="K25" s="36">
        <v>157667.88500000001</v>
      </c>
      <c r="L25" s="36">
        <v>108380.35800000004</v>
      </c>
      <c r="M25" s="28"/>
    </row>
    <row r="26" spans="2:13" x14ac:dyDescent="0.25">
      <c r="B26" s="38" t="s">
        <v>16</v>
      </c>
      <c r="C26" s="37">
        <v>709049.17700000014</v>
      </c>
      <c r="D26" s="37">
        <v>0</v>
      </c>
      <c r="E26" s="37">
        <v>256406.24100000001</v>
      </c>
      <c r="F26" s="36">
        <v>25000.244999999999</v>
      </c>
      <c r="G26" s="36">
        <v>38653.26</v>
      </c>
      <c r="H26" s="36">
        <v>37467.896000000001</v>
      </c>
      <c r="I26" s="36">
        <v>77898.86</v>
      </c>
      <c r="J26" s="37">
        <v>5959.7389999999996</v>
      </c>
      <c r="K26" s="36">
        <v>139819.905</v>
      </c>
      <c r="L26" s="36">
        <v>127843.03100000002</v>
      </c>
      <c r="M26" s="28"/>
    </row>
    <row r="27" spans="2:13" x14ac:dyDescent="0.25">
      <c r="B27" s="38" t="s">
        <v>15</v>
      </c>
      <c r="C27" s="37">
        <v>729840.679</v>
      </c>
      <c r="D27" s="37">
        <v>305.399</v>
      </c>
      <c r="E27" s="37">
        <v>235793.495</v>
      </c>
      <c r="F27" s="36">
        <v>25993.382000000001</v>
      </c>
      <c r="G27" s="36">
        <v>69497.410999999993</v>
      </c>
      <c r="H27" s="36">
        <v>35755.699999999997</v>
      </c>
      <c r="I27" s="36">
        <v>82667.873999999996</v>
      </c>
      <c r="J27" s="37">
        <v>4692.9030000000002</v>
      </c>
      <c r="K27" s="36">
        <v>165169.74799999999</v>
      </c>
      <c r="L27" s="36">
        <v>109964.76700000005</v>
      </c>
      <c r="M27" s="28"/>
    </row>
    <row r="28" spans="2:13" x14ac:dyDescent="0.25">
      <c r="B28" s="38" t="s">
        <v>14</v>
      </c>
      <c r="C28" s="37">
        <v>714958.36300000013</v>
      </c>
      <c r="D28" s="37">
        <v>0</v>
      </c>
      <c r="E28" s="37">
        <v>170431.568</v>
      </c>
      <c r="F28" s="36">
        <v>36925.341999999997</v>
      </c>
      <c r="G28" s="36">
        <v>73548.456999999995</v>
      </c>
      <c r="H28" s="36">
        <v>40128.216</v>
      </c>
      <c r="I28" s="36">
        <v>87626.03</v>
      </c>
      <c r="J28" s="37">
        <v>4773.05</v>
      </c>
      <c r="K28" s="36">
        <v>165680.66399999999</v>
      </c>
      <c r="L28" s="36">
        <v>135845.03600000002</v>
      </c>
      <c r="M28" s="28"/>
    </row>
    <row r="29" spans="2:13" x14ac:dyDescent="0.25">
      <c r="B29" s="38" t="s">
        <v>13</v>
      </c>
      <c r="C29" s="37">
        <v>712856.69200000016</v>
      </c>
      <c r="D29" s="37">
        <v>475.25400000000002</v>
      </c>
      <c r="E29" s="37">
        <v>191897.62400000001</v>
      </c>
      <c r="F29" s="36">
        <v>32810.811000000002</v>
      </c>
      <c r="G29" s="36">
        <v>77401.58</v>
      </c>
      <c r="H29" s="36">
        <v>39122.004000000001</v>
      </c>
      <c r="I29" s="36">
        <v>74425.532000000007</v>
      </c>
      <c r="J29" s="37">
        <v>4158.6980000000003</v>
      </c>
      <c r="K29" s="36">
        <v>170222.489</v>
      </c>
      <c r="L29" s="36">
        <v>122342.70000000004</v>
      </c>
      <c r="M29" s="28"/>
    </row>
    <row r="30" spans="2:13" x14ac:dyDescent="0.25">
      <c r="B30" s="38" t="s">
        <v>12</v>
      </c>
      <c r="C30" s="37">
        <v>654087.02800000005</v>
      </c>
      <c r="D30" s="37">
        <v>152.98699999999999</v>
      </c>
      <c r="E30" s="37">
        <v>152509.63699999999</v>
      </c>
      <c r="F30" s="36">
        <v>38747.796999999999</v>
      </c>
      <c r="G30" s="36">
        <v>66616.789000000004</v>
      </c>
      <c r="H30" s="36">
        <v>65976.406000000003</v>
      </c>
      <c r="I30" s="36">
        <v>71089.482000000004</v>
      </c>
      <c r="J30" s="37">
        <v>5702.2070000000003</v>
      </c>
      <c r="K30" s="36">
        <v>169491.12899999999</v>
      </c>
      <c r="L30" s="36">
        <v>83800.59400000007</v>
      </c>
      <c r="M30" s="28"/>
    </row>
    <row r="31" spans="2:13" x14ac:dyDescent="0.25">
      <c r="B31" s="38" t="s">
        <v>11</v>
      </c>
      <c r="C31" s="37">
        <v>731831.07900000014</v>
      </c>
      <c r="D31" s="37">
        <v>944.74400000000003</v>
      </c>
      <c r="E31" s="37">
        <v>146207.927</v>
      </c>
      <c r="F31" s="36">
        <v>32569.617999999999</v>
      </c>
      <c r="G31" s="36">
        <v>58448.572999999997</v>
      </c>
      <c r="H31" s="36">
        <v>32643.49</v>
      </c>
      <c r="I31" s="36">
        <v>93291.676000000007</v>
      </c>
      <c r="J31" s="37">
        <v>4448.01</v>
      </c>
      <c r="K31" s="36">
        <v>167744.73499999999</v>
      </c>
      <c r="L31" s="36">
        <v>195532.3060000001</v>
      </c>
      <c r="M31" s="28"/>
    </row>
    <row r="32" spans="2:13" x14ac:dyDescent="0.25">
      <c r="B32" s="38" t="s">
        <v>10</v>
      </c>
      <c r="C32" s="37">
        <v>670365.35499999998</v>
      </c>
      <c r="D32" s="37">
        <v>154.98500000000001</v>
      </c>
      <c r="E32" s="37">
        <v>89189.221000000005</v>
      </c>
      <c r="F32" s="36">
        <v>31047.644</v>
      </c>
      <c r="G32" s="36">
        <v>48332.061999999998</v>
      </c>
      <c r="H32" s="36">
        <v>100032.20299999999</v>
      </c>
      <c r="I32" s="36">
        <v>93595.053</v>
      </c>
      <c r="J32" s="37">
        <v>5649.77</v>
      </c>
      <c r="K32" s="36">
        <v>159489.45000000001</v>
      </c>
      <c r="L32" s="36">
        <v>142874.967</v>
      </c>
      <c r="M32" s="28"/>
    </row>
    <row r="33" spans="1:13" x14ac:dyDescent="0.25">
      <c r="B33" s="38" t="s">
        <v>9</v>
      </c>
      <c r="C33" s="37">
        <v>650647.57799999986</v>
      </c>
      <c r="D33" s="37">
        <v>437.988</v>
      </c>
      <c r="E33" s="37">
        <v>36734.120999999999</v>
      </c>
      <c r="F33" s="36">
        <v>37079.760000000002</v>
      </c>
      <c r="G33" s="36">
        <v>59953.233999999997</v>
      </c>
      <c r="H33" s="36">
        <v>87352.324999999997</v>
      </c>
      <c r="I33" s="36">
        <v>113744.24400000001</v>
      </c>
      <c r="J33" s="37">
        <v>5858.2449999999999</v>
      </c>
      <c r="K33" s="36">
        <v>160338.73699999999</v>
      </c>
      <c r="L33" s="36">
        <v>149148.92399999991</v>
      </c>
      <c r="M33" s="28"/>
    </row>
    <row r="34" spans="1:13" x14ac:dyDescent="0.25">
      <c r="B34" s="38" t="s">
        <v>8</v>
      </c>
      <c r="C34" s="37">
        <v>646284.78199999989</v>
      </c>
      <c r="D34" s="37">
        <v>520.68499999999995</v>
      </c>
      <c r="E34" s="37">
        <v>71424.216</v>
      </c>
      <c r="F34" s="36">
        <v>38516.288</v>
      </c>
      <c r="G34" s="36">
        <v>51426.199000000001</v>
      </c>
      <c r="H34" s="36">
        <v>87374.71</v>
      </c>
      <c r="I34" s="36">
        <v>103441.41899999999</v>
      </c>
      <c r="J34" s="37">
        <v>4917.384</v>
      </c>
      <c r="K34" s="36">
        <v>149812.446</v>
      </c>
      <c r="L34" s="36">
        <v>138851.43499999982</v>
      </c>
      <c r="M34" s="28"/>
    </row>
    <row r="35" spans="1:13" x14ac:dyDescent="0.25">
      <c r="B35" s="38" t="s">
        <v>7</v>
      </c>
      <c r="C35" s="37">
        <v>594080.92000000016</v>
      </c>
      <c r="D35" s="37">
        <v>1184.0650000000001</v>
      </c>
      <c r="E35" s="37">
        <v>31898.52</v>
      </c>
      <c r="F35" s="36">
        <v>39117.616000000002</v>
      </c>
      <c r="G35" s="36">
        <v>75224.403000000006</v>
      </c>
      <c r="H35" s="36">
        <v>91953.732000000004</v>
      </c>
      <c r="I35" s="36">
        <v>103627.542</v>
      </c>
      <c r="J35" s="37">
        <v>4781.4110000000001</v>
      </c>
      <c r="K35" s="36">
        <v>138622.41399999999</v>
      </c>
      <c r="L35" s="36">
        <v>107671.21700000009</v>
      </c>
      <c r="M35" s="28"/>
    </row>
    <row r="36" spans="1:13" x14ac:dyDescent="0.25">
      <c r="B36" s="38" t="s">
        <v>6</v>
      </c>
      <c r="C36" s="37">
        <v>516233.777</v>
      </c>
      <c r="D36" s="37">
        <v>334.52699999999999</v>
      </c>
      <c r="E36" s="37">
        <v>24409.457999999999</v>
      </c>
      <c r="F36" s="36">
        <v>20639.394</v>
      </c>
      <c r="G36" s="36">
        <v>32296.468000000001</v>
      </c>
      <c r="H36" s="36">
        <v>53489.91</v>
      </c>
      <c r="I36" s="36">
        <v>107330.33199999999</v>
      </c>
      <c r="J36" s="37">
        <v>5498.232</v>
      </c>
      <c r="K36" s="36">
        <v>134613.82500000001</v>
      </c>
      <c r="L36" s="36">
        <v>137621.63099999999</v>
      </c>
      <c r="M36" s="28"/>
    </row>
    <row r="37" spans="1:13" ht="5.0999999999999996" customHeight="1" thickBot="1" x14ac:dyDescent="0.3">
      <c r="B37" s="35"/>
      <c r="C37" s="34"/>
      <c r="D37" s="32"/>
      <c r="E37" s="33"/>
      <c r="F37" s="32"/>
      <c r="G37" s="32"/>
      <c r="H37" s="32"/>
      <c r="I37" s="32"/>
      <c r="J37" s="32"/>
      <c r="K37" s="32"/>
      <c r="L37" s="32"/>
      <c r="M37" s="28"/>
    </row>
    <row r="38" spans="1:13" ht="5.0999999999999996" customHeight="1" x14ac:dyDescent="0.25">
      <c r="B38" s="31"/>
      <c r="C38" s="30"/>
      <c r="D38" s="6"/>
      <c r="E38" s="29"/>
      <c r="F38" s="6"/>
      <c r="G38" s="6"/>
      <c r="H38" s="6"/>
      <c r="I38" s="6"/>
      <c r="J38" s="6"/>
      <c r="K38" s="6"/>
      <c r="L38" s="6"/>
      <c r="M38" s="28"/>
    </row>
    <row r="39" spans="1:13" s="14" customFormat="1" ht="12" x14ac:dyDescent="0.2">
      <c r="A39" s="16"/>
      <c r="B39" s="27" t="s">
        <v>5</v>
      </c>
      <c r="C39" s="25"/>
      <c r="D39" s="23"/>
      <c r="E39" s="24"/>
      <c r="F39" s="23"/>
      <c r="G39" s="23"/>
      <c r="H39" s="23"/>
      <c r="I39" s="23"/>
      <c r="J39" s="23"/>
      <c r="K39" s="23"/>
      <c r="L39" s="23"/>
      <c r="M39" s="22"/>
    </row>
    <row r="40" spans="1:13" s="14" customFormat="1" ht="12" x14ac:dyDescent="0.2">
      <c r="A40" s="16"/>
      <c r="B40" s="27" t="s">
        <v>4</v>
      </c>
      <c r="C40" s="25"/>
      <c r="D40" s="23"/>
      <c r="E40" s="24"/>
      <c r="F40" s="23"/>
      <c r="G40" s="23"/>
      <c r="H40" s="23"/>
      <c r="I40" s="23"/>
      <c r="J40" s="23"/>
      <c r="K40" s="23"/>
      <c r="L40" s="23"/>
      <c r="M40" s="22"/>
    </row>
    <row r="41" spans="1:13" s="14" customFormat="1" ht="12" x14ac:dyDescent="0.2">
      <c r="A41" s="16"/>
      <c r="B41" s="14" t="s">
        <v>3</v>
      </c>
      <c r="C41" s="25"/>
      <c r="D41" s="23"/>
      <c r="E41" s="24"/>
      <c r="F41" s="23"/>
      <c r="G41" s="23"/>
      <c r="H41" s="23"/>
      <c r="I41" s="23"/>
      <c r="J41" s="23"/>
      <c r="K41" s="23"/>
      <c r="L41" s="23"/>
      <c r="M41" s="22"/>
    </row>
    <row r="42" spans="1:13" s="14" customFormat="1" ht="12" x14ac:dyDescent="0.2">
      <c r="A42" s="16"/>
      <c r="B42" s="27" t="s">
        <v>2</v>
      </c>
      <c r="C42" s="25"/>
      <c r="D42" s="23"/>
      <c r="E42" s="24"/>
      <c r="F42" s="23"/>
      <c r="G42" s="23"/>
      <c r="H42" s="23"/>
      <c r="I42" s="23"/>
      <c r="J42" s="23"/>
      <c r="K42" s="23"/>
      <c r="L42" s="23"/>
      <c r="M42" s="22"/>
    </row>
    <row r="43" spans="1:13" s="14" customFormat="1" ht="12" x14ac:dyDescent="0.2">
      <c r="A43" s="16"/>
      <c r="B43" s="26" t="s">
        <v>1</v>
      </c>
      <c r="C43" s="25"/>
      <c r="D43" s="23"/>
      <c r="E43" s="24"/>
      <c r="F43" s="23"/>
      <c r="G43" s="23"/>
      <c r="H43" s="23"/>
      <c r="I43" s="23"/>
      <c r="J43" s="23"/>
      <c r="K43" s="23"/>
      <c r="L43" s="23"/>
      <c r="M43" s="22"/>
    </row>
    <row r="44" spans="1:13" s="14" customFormat="1" ht="5.0999999999999996" customHeight="1" x14ac:dyDescent="0.2">
      <c r="A44" s="16"/>
      <c r="B44" s="21"/>
      <c r="C44" s="20"/>
      <c r="D44" s="18"/>
      <c r="E44" s="19"/>
      <c r="F44" s="18"/>
      <c r="G44" s="18"/>
      <c r="H44" s="18"/>
      <c r="K44" s="18"/>
      <c r="L44" s="18"/>
      <c r="M44" s="17"/>
    </row>
    <row r="45" spans="1:13" s="14" customFormat="1" ht="12" x14ac:dyDescent="0.2">
      <c r="A45" s="16"/>
      <c r="B45" s="15" t="s">
        <v>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5">
      <c r="B46" s="13"/>
      <c r="D46" s="6"/>
      <c r="E46" s="7"/>
      <c r="F46" s="7"/>
      <c r="G46" s="7"/>
      <c r="H46" s="7"/>
      <c r="I46" s="12"/>
      <c r="J46" s="7"/>
      <c r="K46" s="7"/>
      <c r="L46" s="7"/>
      <c r="M46" s="7"/>
    </row>
    <row r="47" spans="1:13" x14ac:dyDescent="0.25">
      <c r="B47" s="11"/>
      <c r="D47" s="6"/>
      <c r="E47" s="8"/>
      <c r="F47" s="10"/>
      <c r="G47" s="8"/>
      <c r="H47" s="8"/>
      <c r="I47" s="9"/>
      <c r="J47" s="8"/>
      <c r="K47" s="8"/>
      <c r="L47" s="5"/>
      <c r="M47" s="7"/>
    </row>
    <row r="48" spans="1:13" x14ac:dyDescent="0.25">
      <c r="D48" s="6"/>
      <c r="E48" s="5"/>
      <c r="F48" s="5"/>
      <c r="G48" s="5"/>
      <c r="H48" s="5"/>
      <c r="I48" s="5"/>
      <c r="J48" s="5"/>
      <c r="K48" s="5"/>
      <c r="L48" s="5"/>
    </row>
    <row r="49" spans="2:12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x14ac:dyDescent="0.25">
      <c r="B52" s="3"/>
    </row>
  </sheetData>
  <mergeCells count="12">
    <mergeCell ref="I5:I6"/>
    <mergeCell ref="J5:J6"/>
    <mergeCell ref="K5:K6"/>
    <mergeCell ref="L5:L6"/>
    <mergeCell ref="B4:B6"/>
    <mergeCell ref="C4:C6"/>
    <mergeCell ref="D4:L4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CC4D-1F5F-4939-9E59-BF7EB53BA327}">
  <dimension ref="A1:L44"/>
  <sheetViews>
    <sheetView showGridLines="0" zoomScale="90" zoomScaleNormal="90" workbookViewId="0">
      <selection activeCell="L1" sqref="L1"/>
    </sheetView>
  </sheetViews>
  <sheetFormatPr baseColWidth="10" defaultColWidth="9.28515625" defaultRowHeight="12.75" x14ac:dyDescent="0.2"/>
  <cols>
    <col min="1" max="1" width="15.85546875" style="60" customWidth="1"/>
    <col min="2" max="3" width="13.5703125" style="60" bestFit="1" customWidth="1"/>
    <col min="4" max="16" width="9.28515625" style="60"/>
    <col min="17" max="17" width="9.28515625" style="60" customWidth="1"/>
    <col min="18" max="16384" width="9.28515625" style="60"/>
  </cols>
  <sheetData>
    <row r="1" spans="1:5" s="60" customFormat="1" ht="15" x14ac:dyDescent="0.25">
      <c r="A1" s="80"/>
      <c r="E1" s="81"/>
    </row>
    <row r="2" spans="1:5" s="60" customFormat="1" x14ac:dyDescent="0.2">
      <c r="B2" s="79">
        <v>2018</v>
      </c>
      <c r="C2" s="79">
        <v>2019</v>
      </c>
    </row>
    <row r="3" spans="1:5" s="60" customFormat="1" x14ac:dyDescent="0.2">
      <c r="A3" s="60" t="s">
        <v>41</v>
      </c>
      <c r="B3" s="69">
        <v>4844.793999999999</v>
      </c>
      <c r="C3" s="69">
        <v>4510.634</v>
      </c>
      <c r="D3" s="82"/>
      <c r="E3" s="66"/>
    </row>
    <row r="4" spans="1:5" s="60" customFormat="1" x14ac:dyDescent="0.2">
      <c r="A4" s="60" t="s">
        <v>40</v>
      </c>
      <c r="B4" s="69">
        <v>2205038.912</v>
      </c>
      <c r="C4" s="69">
        <v>1576120.0720000002</v>
      </c>
    </row>
    <row r="5" spans="1:5" s="60" customFormat="1" ht="12.75" customHeight="1" x14ac:dyDescent="0.2">
      <c r="A5" s="60" t="s">
        <v>39</v>
      </c>
      <c r="B5" s="69">
        <v>469237.62300000002</v>
      </c>
      <c r="C5" s="69">
        <v>388711.29399999999</v>
      </c>
      <c r="D5" s="82"/>
      <c r="E5" s="66"/>
    </row>
    <row r="6" spans="1:5" s="60" customFormat="1" x14ac:dyDescent="0.2">
      <c r="A6" s="60" t="s">
        <v>38</v>
      </c>
      <c r="B6" s="69">
        <v>944331.67100000009</v>
      </c>
      <c r="C6" s="69">
        <v>689277.78799999994</v>
      </c>
      <c r="D6" s="82"/>
      <c r="E6" s="66"/>
    </row>
    <row r="7" spans="1:5" s="60" customFormat="1" x14ac:dyDescent="0.2">
      <c r="A7" s="60" t="s">
        <v>37</v>
      </c>
      <c r="B7" s="69">
        <v>526306.51800000004</v>
      </c>
      <c r="C7" s="69">
        <v>710471.42200000002</v>
      </c>
      <c r="D7" s="82"/>
      <c r="E7" s="66"/>
    </row>
    <row r="8" spans="1:5" s="60" customFormat="1" x14ac:dyDescent="0.2">
      <c r="A8" s="60" t="s">
        <v>36</v>
      </c>
      <c r="B8" s="69">
        <v>1179563.827</v>
      </c>
      <c r="C8" s="69">
        <v>1093260.9550000001</v>
      </c>
      <c r="D8" s="82"/>
      <c r="E8" s="66"/>
    </row>
    <row r="9" spans="1:5" s="60" customFormat="1" x14ac:dyDescent="0.2">
      <c r="A9" s="60" t="s">
        <v>35</v>
      </c>
      <c r="B9" s="69">
        <v>72269.285999999993</v>
      </c>
      <c r="C9" s="69">
        <v>61109.737999999998</v>
      </c>
      <c r="D9" s="82"/>
      <c r="E9" s="66"/>
    </row>
    <row r="10" spans="1:5" s="60" customFormat="1" x14ac:dyDescent="0.2">
      <c r="A10" s="60" t="s">
        <v>34</v>
      </c>
      <c r="B10" s="69">
        <v>2108641.6740000001</v>
      </c>
      <c r="C10" s="69">
        <v>1878673.4269999999</v>
      </c>
      <c r="D10" s="82"/>
      <c r="E10" s="66"/>
    </row>
    <row r="11" spans="1:5" s="60" customFormat="1" x14ac:dyDescent="0.2">
      <c r="A11" s="75" t="s">
        <v>33</v>
      </c>
      <c r="B11" s="69">
        <v>1531906.3800000004</v>
      </c>
      <c r="C11" s="69">
        <v>1559876.9660000002</v>
      </c>
      <c r="D11" s="82"/>
      <c r="E11" s="66"/>
    </row>
    <row r="12" spans="1:5" s="60" customFormat="1" x14ac:dyDescent="0.2">
      <c r="B12" s="66"/>
      <c r="C12" s="66"/>
    </row>
    <row r="13" spans="1:5" s="60" customFormat="1" x14ac:dyDescent="0.2">
      <c r="B13" s="78">
        <f>SUM(B3:B11)</f>
        <v>9042140.6850000024</v>
      </c>
      <c r="C13" s="78">
        <f>SUM(C3:C11)</f>
        <v>7962012.2960000001</v>
      </c>
    </row>
    <row r="14" spans="1:5" s="60" customFormat="1" x14ac:dyDescent="0.2"/>
    <row r="15" spans="1:5" s="60" customFormat="1" x14ac:dyDescent="0.2">
      <c r="A15" s="75"/>
      <c r="B15" s="77"/>
      <c r="C15" s="76"/>
    </row>
    <row r="16" spans="1:5" s="60" customFormat="1" x14ac:dyDescent="0.2">
      <c r="A16" s="75"/>
      <c r="B16" s="73"/>
      <c r="C16" s="73"/>
    </row>
    <row r="17" spans="1:3" s="60" customFormat="1" x14ac:dyDescent="0.2">
      <c r="A17" s="74"/>
      <c r="B17" s="73"/>
      <c r="C17" s="73"/>
    </row>
    <row r="18" spans="1:3" s="60" customFormat="1" ht="12.75" customHeight="1" x14ac:dyDescent="0.25">
      <c r="A18" s="68"/>
      <c r="B18" s="72"/>
      <c r="C18" s="69"/>
    </row>
    <row r="19" spans="1:3" s="60" customFormat="1" ht="15" customHeight="1" x14ac:dyDescent="0.2">
      <c r="A19" s="71"/>
      <c r="B19" s="71"/>
      <c r="C19" s="69"/>
    </row>
    <row r="20" spans="1:3" s="60" customFormat="1" ht="12.75" customHeight="1" x14ac:dyDescent="0.2">
      <c r="A20" s="71"/>
      <c r="B20" s="71"/>
      <c r="C20" s="69"/>
    </row>
    <row r="21" spans="1:3" s="60" customFormat="1" ht="15" customHeight="1" x14ac:dyDescent="0.2">
      <c r="A21" s="71"/>
      <c r="B21" s="71"/>
      <c r="C21" s="69"/>
    </row>
    <row r="22" spans="1:3" s="60" customFormat="1" ht="15" x14ac:dyDescent="0.2">
      <c r="A22" s="68"/>
      <c r="B22" s="70"/>
      <c r="C22" s="69"/>
    </row>
    <row r="23" spans="1:3" s="60" customFormat="1" ht="15" x14ac:dyDescent="0.2">
      <c r="A23" s="68"/>
      <c r="B23" s="70"/>
      <c r="C23" s="69"/>
    </row>
    <row r="24" spans="1:3" s="60" customFormat="1" ht="15" x14ac:dyDescent="0.2">
      <c r="A24" s="68"/>
      <c r="B24" s="70"/>
      <c r="C24" s="69"/>
    </row>
    <row r="25" spans="1:3" s="60" customFormat="1" x14ac:dyDescent="0.2">
      <c r="A25" s="68"/>
    </row>
    <row r="26" spans="1:3" s="60" customFormat="1" x14ac:dyDescent="0.2">
      <c r="A26" s="67"/>
    </row>
    <row r="27" spans="1:3" s="60" customFormat="1" x14ac:dyDescent="0.2">
      <c r="A27" s="66"/>
    </row>
    <row r="28" spans="1:3" s="60" customFormat="1" x14ac:dyDescent="0.2">
      <c r="B28" s="64"/>
      <c r="C28" s="64"/>
    </row>
    <row r="29" spans="1:3" s="60" customFormat="1" x14ac:dyDescent="0.2">
      <c r="A29" s="65"/>
      <c r="B29" s="64"/>
      <c r="C29" s="64"/>
    </row>
    <row r="30" spans="1:3" s="60" customFormat="1" x14ac:dyDescent="0.2">
      <c r="A30" s="63"/>
      <c r="B30" s="64"/>
      <c r="C30" s="64"/>
    </row>
    <row r="31" spans="1:3" s="60" customFormat="1" ht="12.75" customHeight="1" x14ac:dyDescent="0.2">
      <c r="A31" s="63"/>
      <c r="B31" s="64"/>
      <c r="C31" s="64"/>
    </row>
    <row r="32" spans="1:3" s="60" customFormat="1" ht="12.75" customHeight="1" x14ac:dyDescent="0.2">
      <c r="A32" s="63"/>
      <c r="B32" s="64"/>
      <c r="C32" s="64"/>
    </row>
    <row r="33" spans="1:12" s="60" customFormat="1" ht="12.75" customHeight="1" x14ac:dyDescent="0.2">
      <c r="A33" s="63"/>
      <c r="B33" s="64"/>
      <c r="C33" s="64"/>
    </row>
    <row r="34" spans="1:12" s="60" customFormat="1" ht="12.75" customHeight="1" x14ac:dyDescent="0.2">
      <c r="A34" s="63"/>
      <c r="B34" s="64"/>
      <c r="C34" s="64"/>
    </row>
    <row r="35" spans="1:12" s="60" customFormat="1" x14ac:dyDescent="0.2">
      <c r="A35" s="63"/>
      <c r="B35" s="63"/>
    </row>
    <row r="36" spans="1:12" s="60" customFormat="1" ht="15" customHeight="1" x14ac:dyDescent="0.25">
      <c r="A36" s="63"/>
      <c r="B36" s="63"/>
      <c r="C36" s="62"/>
      <c r="D36" s="83"/>
      <c r="E36" s="83"/>
      <c r="F36" s="83"/>
      <c r="G36" s="83"/>
      <c r="H36" s="83"/>
      <c r="I36" s="83"/>
      <c r="J36" s="83"/>
      <c r="K36" s="83"/>
      <c r="L36" s="83"/>
    </row>
    <row r="37" spans="1:12" s="60" customFormat="1" ht="15" x14ac:dyDescent="0.25">
      <c r="A37" s="63"/>
      <c r="B37" s="63"/>
      <c r="C37" s="62"/>
      <c r="D37" s="83"/>
      <c r="E37" s="83"/>
      <c r="F37" s="83"/>
      <c r="G37" s="83"/>
      <c r="H37" s="83"/>
      <c r="I37" s="83"/>
      <c r="J37" s="83"/>
      <c r="K37" s="83"/>
      <c r="L37" s="83"/>
    </row>
    <row r="38" spans="1:12" s="60" customFormat="1" ht="15" x14ac:dyDescent="0.25">
      <c r="A38" s="62"/>
      <c r="B38" s="62"/>
      <c r="C38" s="62"/>
      <c r="D38" s="62"/>
      <c r="E38" s="62"/>
      <c r="F38" s="62"/>
      <c r="G38" s="62"/>
    </row>
    <row r="39" spans="1:12" s="60" customFormat="1" x14ac:dyDescent="0.2"/>
    <row r="40" spans="1:12" s="60" customFormat="1" x14ac:dyDescent="0.2">
      <c r="A40" s="61"/>
    </row>
    <row r="41" spans="1:12" s="60" customFormat="1" x14ac:dyDescent="0.2"/>
    <row r="42" spans="1:12" s="60" customFormat="1" x14ac:dyDescent="0.2"/>
    <row r="43" spans="1:12" s="60" customFormat="1" x14ac:dyDescent="0.2"/>
    <row r="44" spans="1:12" s="60" customFormat="1" x14ac:dyDescent="0.2"/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8.2.1 A</vt:lpstr>
      <vt:lpstr>Gráf-08.2.1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Juan Manuel</cp:lastModifiedBy>
  <dcterms:created xsi:type="dcterms:W3CDTF">2021-03-12T13:00:48Z</dcterms:created>
  <dcterms:modified xsi:type="dcterms:W3CDTF">2021-03-12T13:02:06Z</dcterms:modified>
</cp:coreProperties>
</file>