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9 A" sheetId="1" r:id="rId1"/>
    <sheet name="Gráf-08.2.8-9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'8.2.9 A'!$B$1:$K$104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9" i="2" l="1"/>
  <c r="C9" i="2"/>
</calcChain>
</file>

<file path=xl/sharedStrings.xml><?xml version="1.0" encoding="utf-8"?>
<sst xmlns="http://schemas.openxmlformats.org/spreadsheetml/2006/main" count="124" uniqueCount="114">
  <si>
    <t>FUENTE: Boletín de Comercio Exterior 1° Trimestre 2019. Banco Central del Paraguay.</t>
  </si>
  <si>
    <t xml:space="preserve">            El valor 0 indica menos de la mitad de la unidad empleada.</t>
  </si>
  <si>
    <t>Nota: Cifras preliminares proveídas por el Sistema de Ordenamiento Fiscal Impositivo Aduanero (SOFIA) de la Dirección Nacional de Aduanas.</t>
  </si>
  <si>
    <t>1/ Corresponde al Sistema Armonizado de Designación y Codificación de Mercaderías, implementado desde el año 1988.</t>
  </si>
  <si>
    <t>Objetos de arte</t>
  </si>
  <si>
    <t>Manufacturas diversas</t>
  </si>
  <si>
    <t>Juguetes, juegos artificiales para  recreo o deporte</t>
  </si>
  <si>
    <t>Muebles, mobiliarios médico quirúrgico</t>
  </si>
  <si>
    <t>Instrumentos musicales y sus partes</t>
  </si>
  <si>
    <t>Relojería</t>
  </si>
  <si>
    <t>Instrumentos y aparatos de óptica, fotográfica</t>
  </si>
  <si>
    <t>Navegación marítima o fluvial</t>
  </si>
  <si>
    <t>Navegación aérea o espacial</t>
  </si>
  <si>
    <t>Vehículos terrestres, automóvil y  tractores</t>
  </si>
  <si>
    <t>Vehículos y material para vías férreas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</si>
  <si>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</si>
  <si>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</si>
  <si>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</si>
  <si>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</si>
  <si>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Estaño y manufacturas de estaño</t>
  </si>
  <si>
    <t>Zinc y manufacturas de zinc</t>
  </si>
  <si>
    <t>Plomo y sus manufacturas</t>
  </si>
  <si>
    <t>Aluminio y manufacturas de aluminio</t>
  </si>
  <si>
    <t>Níquel y sus manufacturas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</si>
  <si>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</si>
  <si>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</si>
  <si>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</si>
  <si>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</si>
  <si>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</si>
  <si>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</si>
  <si>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</si>
  <si>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Plumas, artículos de plumas. Manufactura de cabello</t>
  </si>
  <si>
    <t>Paraguas, sombrillas etc., y sus partes</t>
  </si>
  <si>
    <t>Artículos de sombrería y sus partes</t>
  </si>
  <si>
    <t>Calzados, polainas, botines y art. Análogos</t>
  </si>
  <si>
    <t>Los demás artículos textiles, confecciones</t>
  </si>
  <si>
    <t>Prendas, complementos de vestir excepto de punto</t>
  </si>
  <si>
    <t>Prendas, complementos de vestir de punto</t>
  </si>
  <si>
    <t>Tejidos de puntos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</si>
  <si>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</si>
  <si>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</si>
  <si>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</si>
  <si>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</si>
  <si>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</si>
  <si>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</si>
  <si>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Las demás fibras textiles vegetales</t>
  </si>
  <si>
    <t>Algodón</t>
  </si>
  <si>
    <t>Productos editoriales, de la prensa y gráfica</t>
  </si>
  <si>
    <t>Papel, cartón y sus manufacturas</t>
  </si>
  <si>
    <t>Pastas de maderas u otras materias fibrosas</t>
  </si>
  <si>
    <t>Manufacturas de espartería y de cestería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</si>
  <si>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</si>
  <si>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</si>
  <si>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</si>
  <si>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</si>
  <si>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</si>
  <si>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>Materias plásticas y manufacturas de estas</t>
  </si>
  <si>
    <t>Productos diversos de la industria química</t>
  </si>
  <si>
    <t>Productos Fotográficos y Cinematográficos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</si>
  <si>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</si>
  <si>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</si>
  <si>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</si>
  <si>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</si>
  <si>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</si>
  <si>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</si>
  <si>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</si>
  <si>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</si>
  <si>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</si>
  <si>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Minerales metalíferos, escorias y cenizas</t>
  </si>
  <si>
    <t>Sal, azufre, tierras, piedras y yesos</t>
  </si>
  <si>
    <t>Tabaco y sucedáneos del tabaco</t>
  </si>
  <si>
    <t>Residuos y desperdicios de industria alimenticia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</si>
  <si>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</si>
  <si>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</si>
  <si>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</si>
  <si>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</si>
  <si>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</si>
  <si>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</si>
  <si>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</si>
  <si>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</si>
  <si>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Materias trenzables</t>
  </si>
  <si>
    <t>Goma, resinas</t>
  </si>
  <si>
    <t>Semillas, frutos oleaginosos</t>
  </si>
  <si>
    <t>Productos de la molinería, malta y almidón</t>
  </si>
  <si>
    <t>Cereales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</si>
  <si>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</si>
  <si>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</si>
  <si>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</si>
  <si>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</si>
  <si>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</si>
  <si>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</si>
  <si>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</si>
  <si>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</si>
  <si>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</si>
  <si>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>TOTAL</t>
  </si>
  <si>
    <t>VENEZUELA</t>
  </si>
  <si>
    <t>URUGUAY</t>
  </si>
  <si>
    <t>BRASIL</t>
  </si>
  <si>
    <t>ARGENTINA</t>
  </si>
  <si>
    <t>RESTO DEL MUNDO</t>
  </si>
  <si>
    <t>MERCOSUR</t>
  </si>
  <si>
    <t>PAÍS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</si>
  <si>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</si>
  <si>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</si>
  <si>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</si>
  <si>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CUADRO  8.2.9. COMERCIO EXTERIOR DEL PARAGUAY CON EL MERCOSUR Y RESTO DEL MUNDO. EXPORTACIONES (en miles de US$ FOB) POR PAÍS, SEGÚN CAPÍTULO. AÑO 2018</t>
  </si>
  <si>
    <t>Actualizado por Juan Núñez 06062019</t>
  </si>
  <si>
    <t>Resto del Mundo</t>
  </si>
  <si>
    <t>Venezuela</t>
  </si>
  <si>
    <t>Uruguay</t>
  </si>
  <si>
    <t>Brasil</t>
  </si>
  <si>
    <t>Argentina</t>
  </si>
  <si>
    <t>EXPORTACIÓN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</si>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</sst>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Cambria"/>
      <family val="1"/>
      <scheme val="maj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166" fontId="11" fillId="6" borderId="4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166" fontId="13" fillId="7" borderId="7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12" fillId="0" borderId="6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7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166" fontId="9" fillId="5" borderId="4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3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1" fillId="56" borderId="20" applyNumberFormat="0" applyFont="0" applyAlignment="0" applyProtection="0"/>
    <xf numFmtId="166" fontId="21" fillId="56" borderId="20" applyNumberFormat="0" applyFont="0" applyAlignment="0" applyProtection="0"/>
    <xf numFmtId="166" fontId="21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166" fontId="10" fillId="6" borderId="5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3" fillId="0" borderId="1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4" fillId="0" borderId="2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166" fontId="5" fillId="0" borderId="3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166" fontId="16" fillId="0" borderId="9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</cellStyleXfs>
  <cellXfs count="65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164" fontId="18" fillId="0" borderId="0" xfId="1" applyNumberFormat="1" applyFont="1" applyFill="1"/>
    <xf numFmtId="1" fontId="18" fillId="0" borderId="0" xfId="0" applyNumberFormat="1" applyFont="1" applyFill="1" applyAlignment="1">
      <alignment horizontal="center" vertical="center" wrapText="1"/>
    </xf>
    <xf numFmtId="0" fontId="20" fillId="0" borderId="0" xfId="2" applyFont="1" applyFill="1" applyAlignment="1" applyProtection="1">
      <alignment horizontal="left"/>
    </xf>
    <xf numFmtId="1" fontId="18" fillId="0" borderId="0" xfId="0" applyNumberFormat="1" applyFont="1" applyFill="1" applyAlignment="1">
      <alignment horizontal="right"/>
    </xf>
    <xf numFmtId="0" fontId="18" fillId="0" borderId="0" xfId="2" applyFont="1" applyFill="1" applyAlignment="1" applyProtection="1">
      <alignment horizontal="left"/>
    </xf>
    <xf numFmtId="3" fontId="20" fillId="0" borderId="0" xfId="2" applyNumberFormat="1" applyFont="1" applyFill="1" applyAlignment="1" applyProtection="1">
      <alignment horizontal="left"/>
    </xf>
    <xf numFmtId="165" fontId="22" fillId="0" borderId="0" xfId="2" applyNumberFormat="1" applyFont="1" applyFill="1" applyAlignment="1" applyProtection="1">
      <alignment horizontal="right"/>
    </xf>
    <xf numFmtId="3" fontId="18" fillId="0" borderId="0" xfId="2" applyNumberFormat="1" applyFont="1" applyFill="1"/>
    <xf numFmtId="3" fontId="18" fillId="0" borderId="0" xfId="2" applyNumberFormat="1" applyFont="1" applyFill="1" applyAlignment="1">
      <alignment horizontal="right"/>
    </xf>
    <xf numFmtId="0" fontId="18" fillId="0" borderId="0" xfId="2" applyFont="1" applyFill="1" applyAlignment="1" applyProtection="1">
      <alignment horizontal="center"/>
    </xf>
    <xf numFmtId="165" fontId="18" fillId="0" borderId="10" xfId="2" applyNumberFormat="1" applyFont="1" applyFill="1" applyBorder="1" applyAlignment="1" applyProtection="1">
      <alignment horizontal="right"/>
    </xf>
    <xf numFmtId="165" fontId="18" fillId="0" borderId="10" xfId="2" applyNumberFormat="1" applyFont="1" applyFill="1" applyBorder="1" applyAlignment="1">
      <alignment horizontal="right"/>
    </xf>
    <xf numFmtId="3" fontId="18" fillId="0" borderId="10" xfId="2" applyNumberFormat="1" applyFont="1" applyFill="1" applyBorder="1" applyAlignment="1">
      <alignment horizontal="right"/>
    </xf>
    <xf numFmtId="0" fontId="18" fillId="0" borderId="10" xfId="2" applyFont="1" applyFill="1" applyBorder="1" applyAlignment="1" applyProtection="1">
      <alignment horizontal="left"/>
    </xf>
    <xf numFmtId="0" fontId="18" fillId="0" borderId="10" xfId="2" applyFont="1" applyFill="1" applyBorder="1" applyAlignment="1" applyProtection="1">
      <alignment horizontal="center"/>
    </xf>
    <xf numFmtId="41" fontId="18" fillId="0" borderId="0" xfId="3" applyNumberFormat="1" applyFont="1" applyFill="1" applyBorder="1" applyAlignment="1">
      <alignment horizontal="right" wrapText="1"/>
    </xf>
    <xf numFmtId="3" fontId="18" fillId="0" borderId="0" xfId="2" applyNumberFormat="1" applyFont="1" applyFill="1" applyAlignment="1" applyProtection="1">
      <alignment horizontal="right" wrapText="1"/>
    </xf>
    <xf numFmtId="0" fontId="18" fillId="0" borderId="0" xfId="0" applyFont="1" applyFill="1" applyBorder="1" applyAlignment="1">
      <alignment vertical="center"/>
    </xf>
    <xf numFmtId="0" fontId="18" fillId="0" borderId="0" xfId="2" applyFont="1" applyFill="1" applyBorder="1" applyAlignment="1" applyProtection="1">
      <alignment horizontal="left" indent="7"/>
    </xf>
    <xf numFmtId="0" fontId="18" fillId="0" borderId="0" xfId="2" applyFont="1" applyFill="1" applyBorder="1" applyAlignment="1" applyProtection="1">
      <alignment horizontal="left"/>
    </xf>
    <xf numFmtId="0" fontId="18" fillId="0" borderId="0" xfId="2" quotePrefix="1" applyFont="1" applyFill="1" applyBorder="1" applyAlignment="1" applyProtection="1">
      <alignment horizontal="left"/>
    </xf>
    <xf numFmtId="1" fontId="18" fillId="0" borderId="0" xfId="2" applyNumberFormat="1" applyFont="1" applyFill="1" applyAlignment="1">
      <alignment horizontal="right"/>
    </xf>
    <xf numFmtId="1" fontId="23" fillId="0" borderId="0" xfId="0" applyNumberFormat="1" applyFont="1" applyFill="1" applyAlignment="1">
      <alignment horizontal="right"/>
    </xf>
    <xf numFmtId="0" fontId="23" fillId="0" borderId="0" xfId="0" applyFont="1" applyFill="1"/>
    <xf numFmtId="3" fontId="22" fillId="0" borderId="0" xfId="2" applyNumberFormat="1" applyFont="1" applyFill="1" applyAlignment="1" applyProtection="1">
      <alignment horizontal="right" wrapText="1"/>
    </xf>
    <xf numFmtId="3" fontId="18" fillId="0" borderId="0" xfId="2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7"/>
    </xf>
    <xf numFmtId="3" fontId="23" fillId="0" borderId="0" xfId="0" applyNumberFormat="1" applyFont="1" applyFill="1"/>
    <xf numFmtId="3" fontId="22" fillId="33" borderId="0" xfId="2" applyNumberFormat="1" applyFont="1" applyFill="1" applyAlignment="1" applyProtection="1">
      <alignment horizontal="right" wrapText="1"/>
    </xf>
    <xf numFmtId="0" fontId="22" fillId="33" borderId="0" xfId="2" applyFont="1" applyFill="1"/>
    <xf numFmtId="0" fontId="22" fillId="33" borderId="0" xfId="2" applyFont="1" applyFill="1" applyAlignment="1" applyProtection="1">
      <alignment horizontal="left" indent="7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0" xfId="27645" applyFont="1"/>
    <xf numFmtId="0" fontId="59" fillId="0" borderId="0" xfId="2" applyFont="1" applyFill="1"/>
    <xf numFmtId="0" fontId="60" fillId="0" borderId="0" xfId="27645" applyFont="1"/>
    <xf numFmtId="164" fontId="18" fillId="0" borderId="0" xfId="1" applyNumberFormat="1" applyFont="1"/>
    <xf numFmtId="0" fontId="18" fillId="0" borderId="0" xfId="27645" applyFont="1" applyFill="1"/>
    <xf numFmtId="3" fontId="18" fillId="0" borderId="0" xfId="41808" applyNumberFormat="1" applyFont="1" applyFill="1" applyBorder="1" applyAlignment="1">
      <alignment vertical="center" wrapText="1"/>
    </xf>
    <xf numFmtId="0" fontId="18" fillId="0" borderId="0" xfId="1727" applyFont="1" applyFill="1" applyAlignment="1">
      <alignment horizontal="center"/>
    </xf>
    <xf numFmtId="0" fontId="22" fillId="0" borderId="0" xfId="27645" applyFont="1" applyFill="1"/>
    <xf numFmtId="0" fontId="18" fillId="0" borderId="0" xfId="1727" applyFont="1" applyFill="1"/>
    <xf numFmtId="0" fontId="18" fillId="0" borderId="0" xfId="1727" applyFont="1" applyFill="1" applyAlignment="1">
      <alignment horizontal="left"/>
    </xf>
    <xf numFmtId="3" fontId="18" fillId="0" borderId="0" xfId="2938" applyNumberFormat="1" applyFont="1" applyFill="1" applyAlignment="1">
      <alignment horizontal="right"/>
    </xf>
    <xf numFmtId="3" fontId="18" fillId="0" borderId="0" xfId="27645" applyNumberFormat="1" applyFont="1"/>
    <xf numFmtId="3" fontId="60" fillId="0" borderId="0" xfId="27645" applyNumberFormat="1" applyFont="1" applyFill="1"/>
    <xf numFmtId="0" fontId="60" fillId="0" borderId="0" xfId="27645" applyFont="1" applyFill="1"/>
    <xf numFmtId="37" fontId="60" fillId="0" borderId="0" xfId="1727" applyNumberFormat="1" applyFont="1" applyFill="1" applyAlignment="1">
      <alignment horizontal="left"/>
    </xf>
    <xf numFmtId="0" fontId="60" fillId="0" borderId="0" xfId="1727" applyFont="1" applyFill="1" applyBorder="1" applyAlignment="1" applyProtection="1">
      <alignment horizontal="left" vertical="center"/>
    </xf>
    <xf numFmtId="1" fontId="59" fillId="0" borderId="0" xfId="1727" applyNumberFormat="1" applyFont="1" applyFill="1" applyAlignment="1">
      <alignment horizontal="center"/>
    </xf>
    <xf numFmtId="0" fontId="60" fillId="0" borderId="0" xfId="1727" applyFont="1" applyFill="1"/>
    <xf numFmtId="0" fontId="61" fillId="0" borderId="0" xfId="1727" applyFont="1" applyFill="1"/>
    <xf numFmtId="0" fontId="60" fillId="0" borderId="0" xfId="1727" applyFont="1" applyFill="1" applyAlignment="1">
      <alignment horizontal="center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6" xfId="2" applyFont="1" applyFill="1" applyBorder="1" applyAlignment="1" applyProtection="1">
      <alignment horizontal="left" vertical="center" indent="7"/>
    </xf>
    <xf numFmtId="0" fontId="18" fillId="0" borderId="12" xfId="2" applyFont="1" applyFill="1" applyBorder="1" applyAlignment="1">
      <alignment horizontal="left" vertical="center" indent="7"/>
    </xf>
    <xf numFmtId="0" fontId="18" fillId="0" borderId="11" xfId="2" applyFont="1" applyFill="1" applyBorder="1" applyAlignment="1">
      <alignment horizontal="center" vertical="center"/>
    </xf>
    <xf numFmtId="3" fontId="18" fillId="0" borderId="11" xfId="2" applyNumberFormat="1" applyFont="1" applyFill="1" applyBorder="1" applyAlignment="1" applyProtection="1">
      <alignment horizontal="center" vertical="center" wrapText="1"/>
    </xf>
    <xf numFmtId="0" fontId="18" fillId="0" borderId="15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</cellXfs>
  <cellStyles count="4276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3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6571539333214"/>
          <c:y val="0.17146216768916162"/>
          <c:w val="0.85671750241746103"/>
          <c:h val="0.685600502726653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'Gráf-08.2.8-9_A'!$B$2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'Gráf-08.2.8-9_A'!$A$3:$A$7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'Gráf-08.2.8-9_A'!$B$3:$B$7</c:f>
              <c:numCache>
                <c:formatCode>#,##0</c:formatCode>
                <c:ptCount val="5"/>
                <c:pt idx="0">
                  <c:v>1135972.8699999999</c:v>
                </c:pt>
                <c:pt idx="1">
                  <c:v>2775043</c:v>
                </c:pt>
                <c:pt idx="2">
                  <c:v>213930.52200000006</c:v>
                </c:pt>
                <c:pt idx="3">
                  <c:v>2608.5680000000002</c:v>
                </c:pt>
                <c:pt idx="4">
                  <c:v>4552277.8399999989</c:v>
                </c:pt>
              </c:numCache>
            </c:numRef>
          </c:val>
        </c:ser>
        <c:ser>
          <c:idx val="1"/>
          <c:order val="1"/>
          <c:tx>
            <c:strRef>
              <c:f>'Gráf-08.2.8-9_A'!$C$2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'Gráf-08.2.8-9_A'!$A$3:$A$7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'Gráf-08.2.8-9_A'!$C$3:$C$7</c:f>
              <c:numCache>
                <c:formatCode>#,##0</c:formatCode>
                <c:ptCount val="5"/>
                <c:pt idx="0">
                  <c:v>2305705.6120000011</c:v>
                </c:pt>
                <c:pt idx="1">
                  <c:v>2811771.2379999999</c:v>
                </c:pt>
                <c:pt idx="2">
                  <c:v>170148.27399999992</c:v>
                </c:pt>
                <c:pt idx="3">
                  <c:v>18637.983</c:v>
                </c:pt>
                <c:pt idx="4">
                  <c:v>3730349.1759999986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94880"/>
        <c:axId val="25596672"/>
        <c:axId val="0"/>
      </c:bar3DChart>
      <c:catAx>
        <c:axId val="2559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5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966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Y"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5.2199367936150862E-2"/>
              <c:y val="0.3287078338126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59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095880872033861"/>
          <c:y val="0.94653081588462751"/>
          <c:w val="0.31812067525650228"/>
          <c:h val="4.6315610143052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parajita" pitchFamily="34" charset="0"/>
          <a:ea typeface="Arial"/>
          <a:cs typeface="Aparajita" pitchFamily="34" charset="0"/>
        </a:defRPr>
      </a:pPr>
      <a:endParaRPr lang="es-PY"/>
    </a:p>
  </c:txPr>
  <c:printSettings>
    <c:headerFooter alignWithMargins="0"/>
    <c:pageMargins b="1.7716535433070868" l="0.98425196850393681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17992</xdr:colOff>
      <xdr:row>0</xdr:row>
      <xdr:rowOff>44299</xdr:rowOff>
    </xdr:from>
    <xdr:to>
      <xdr:col>13</xdr:col>
      <xdr:colOff>722842</xdr:colOff>
      <xdr:row>30</xdr:row>
      <xdr:rowOff>131536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28</xdr:row>
      <xdr:rowOff>32657</xdr:rowOff>
    </xdr:from>
    <xdr:to>
      <xdr:col>10</xdr:col>
      <xdr:colOff>111579</xdr:colOff>
      <xdr:row>29</xdr:row>
      <xdr:rowOff>95250</xdr:rowOff>
    </xdr:to>
    <xdr:sp macro="" textlink="">
      <xdr:nvSpPr>
        <xdr:cNvPr id="3" name="2 CuadroTexto"/>
        <xdr:cNvSpPr txBox="1"/>
      </xdr:nvSpPr>
      <xdr:spPr>
        <a:xfrm>
          <a:off x="7010400" y="5366657"/>
          <a:ext cx="721179" cy="253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0.05658</cdr:x>
      <cdr:y>0.03017</cdr:y>
    </cdr:from>
    <cdr:to>
      <cdr:x>0.9156</cdr:x>
      <cdr:y>0.15251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9575" y="148857"/>
          <a:ext cx="6218453" cy="60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Tahoma" pitchFamily="34" charset="0"/>
            </a:rPr>
            <a:t>EXPORTACIÓN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Tahoma" pitchFamily="34" charset="0"/>
            </a:rPr>
            <a:t>PERIODO 2017-2018</a:t>
          </a:r>
          <a:endParaRPr lang="es-PY" sz="1500"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0.01873</cdr:x>
      <cdr:y>0.93489</cdr:y>
    </cdr:from>
    <cdr:to>
      <cdr:x>0.23995</cdr:x>
      <cdr:y>0.96604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68" y="4782211"/>
          <a:ext cx="165198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Cuadros 8.2.8.  y 8.2.9.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70C0"/>
  </sheetPr>
  <dimension ref="A1:O105"/>
  <sheetViews>
    <sheetView showGridLines="0" tabSelected="1" zoomScale="90" zoomScaleNormal="90" workbookViewId="0"/>
  </sheetViews>
  <sheetFormatPr baseColWidth="10" defaultRowHeight="15"/>
  <cols>
    <col min="1" max="1" width="2.42578125" style="3" customWidth="1"/>
    <col min="2" max="2" width="20" style="1" customWidth="1"/>
    <col min="3" max="3" width="52.5703125" style="1" customWidth="1"/>
    <col min="4" max="4" width="12.7109375" style="2" customWidth="1"/>
    <col min="5" max="10" width="12.7109375" style="1" customWidth="1"/>
    <col min="11" max="16384" width="11.42578125" style="1"/>
  </cols>
  <sheetData>
    <row r="1" spans="1:11">
      <c r="B1" s="9" t="s">
        <v>105</v>
      </c>
    </row>
    <row r="2" spans="1:11" ht="5.0999999999999996" customHeight="1">
      <c r="A2" s="1"/>
      <c r="B2" s="31"/>
    </row>
    <row r="3" spans="1:11">
      <c r="B3" s="58" t="s">
        <v>104</v>
      </c>
      <c r="C3" s="60" t="s">
        <v>103</v>
      </c>
      <c r="D3" s="61" t="s">
        <v>102</v>
      </c>
      <c r="E3" s="62" t="s">
        <v>101</v>
      </c>
      <c r="F3" s="63"/>
      <c r="G3" s="63"/>
      <c r="H3" s="64"/>
      <c r="I3" s="57" t="s">
        <v>100</v>
      </c>
      <c r="J3" s="57" t="s">
        <v>99</v>
      </c>
    </row>
    <row r="4" spans="1:11">
      <c r="B4" s="59"/>
      <c r="C4" s="60"/>
      <c r="D4" s="61"/>
      <c r="E4" s="36" t="s">
        <v>98</v>
      </c>
      <c r="F4" s="36" t="s">
        <v>97</v>
      </c>
      <c r="G4" s="36" t="s">
        <v>96</v>
      </c>
      <c r="H4" s="36" t="s">
        <v>95</v>
      </c>
      <c r="I4" s="57"/>
      <c r="J4" s="57"/>
    </row>
    <row r="5" spans="1:11" ht="5.0999999999999996" customHeight="1">
      <c r="B5" s="31"/>
      <c r="D5" s="12"/>
      <c r="E5" s="12"/>
      <c r="F5" s="12"/>
      <c r="G5" s="12"/>
      <c r="H5" s="12"/>
      <c r="I5" s="12"/>
      <c r="J5" s="12"/>
      <c r="K5" s="12"/>
    </row>
    <row r="6" spans="1:11">
      <c r="B6" s="35" t="s">
        <v>94</v>
      </c>
      <c r="C6" s="34"/>
      <c r="D6" s="33">
        <v>9036612.2829999998</v>
      </c>
      <c r="E6" s="33">
        <v>2305705.6120000011</v>
      </c>
      <c r="F6" s="33">
        <v>2811771.2379999999</v>
      </c>
      <c r="G6" s="33">
        <v>170148.27399999992</v>
      </c>
      <c r="H6" s="33">
        <v>18637.983</v>
      </c>
      <c r="I6" s="33">
        <v>5306263.1070000017</v>
      </c>
      <c r="J6" s="33">
        <v>3730349.1759999986</v>
      </c>
      <c r="K6" s="32"/>
    </row>
    <row r="7" spans="1:11" ht="5.0999999999999996" customHeight="1">
      <c r="B7" s="31"/>
      <c r="D7" s="29"/>
      <c r="E7" s="29"/>
      <c r="F7" s="29"/>
      <c r="G7" s="29"/>
      <c r="H7" s="29"/>
      <c r="I7" s="30"/>
      <c r="J7" s="29"/>
      <c r="K7" s="28"/>
    </row>
    <row r="8" spans="1:11">
      <c r="B8" s="23">
        <v>1</v>
      </c>
      <c r="C8" s="22" t="s">
        <v>93</v>
      </c>
      <c r="D8" s="21">
        <v>34.225000000000001</v>
      </c>
      <c r="E8" s="20">
        <v>18.5</v>
      </c>
      <c r="F8" s="20">
        <v>0</v>
      </c>
      <c r="G8" s="20">
        <v>0</v>
      </c>
      <c r="H8" s="20">
        <v>0</v>
      </c>
      <c r="I8" s="20">
        <v>18.5</v>
      </c>
      <c r="J8" s="20">
        <v>15.725000000000001</v>
      </c>
      <c r="K8" s="26"/>
    </row>
    <row r="9" spans="1:11">
      <c r="B9" s="23">
        <v>2</v>
      </c>
      <c r="C9" s="22" t="s">
        <v>92</v>
      </c>
      <c r="D9" s="21">
        <v>1178251.3799999999</v>
      </c>
      <c r="E9" s="20">
        <v>0</v>
      </c>
      <c r="F9" s="20">
        <v>71778.342999999993</v>
      </c>
      <c r="G9" s="20">
        <v>9363.8340000000007</v>
      </c>
      <c r="H9" s="20">
        <v>0</v>
      </c>
      <c r="I9" s="20">
        <v>81142.176999999996</v>
      </c>
      <c r="J9" s="20">
        <v>1097109.203</v>
      </c>
      <c r="K9" s="27"/>
    </row>
    <row r="10" spans="1:11">
      <c r="B10" s="23">
        <v>3</v>
      </c>
      <c r="C10" s="25" t="s">
        <v>91</v>
      </c>
      <c r="D10" s="21">
        <v>51.540999999999997</v>
      </c>
      <c r="E10" s="20">
        <v>0</v>
      </c>
      <c r="F10" s="20">
        <v>0</v>
      </c>
      <c r="G10" s="20">
        <v>0</v>
      </c>
      <c r="H10" s="20">
        <v>0</v>
      </c>
      <c r="I10" s="20" t="s">
        <v>113</v>
      </c>
      <c r="J10" s="20">
        <v>51.540999999999997</v>
      </c>
      <c r="K10" s="26"/>
    </row>
    <row r="11" spans="1:11">
      <c r="B11" s="23">
        <v>4</v>
      </c>
      <c r="C11" s="22" t="s">
        <v>90</v>
      </c>
      <c r="D11" s="21">
        <v>13181.591</v>
      </c>
      <c r="E11" s="20">
        <v>0</v>
      </c>
      <c r="F11" s="20">
        <v>7165</v>
      </c>
      <c r="G11" s="20">
        <v>0</v>
      </c>
      <c r="H11" s="20">
        <v>0</v>
      </c>
      <c r="I11" s="20">
        <v>7165</v>
      </c>
      <c r="J11" s="20">
        <v>6016.5910000000003</v>
      </c>
      <c r="K11" s="27"/>
    </row>
    <row r="12" spans="1:11">
      <c r="B12" s="23">
        <v>5</v>
      </c>
      <c r="C12" s="25" t="s">
        <v>89</v>
      </c>
      <c r="D12" s="21">
        <v>72788.210000000006</v>
      </c>
      <c r="E12" s="20">
        <v>5166.4939999999997</v>
      </c>
      <c r="F12" s="20">
        <v>6601.558</v>
      </c>
      <c r="G12" s="20">
        <v>0</v>
      </c>
      <c r="H12" s="20">
        <v>0</v>
      </c>
      <c r="I12" s="20">
        <v>11768.052</v>
      </c>
      <c r="J12" s="20">
        <v>61020.15800000001</v>
      </c>
      <c r="K12" s="27"/>
    </row>
    <row r="13" spans="1:11">
      <c r="B13" s="23">
        <v>6</v>
      </c>
      <c r="C13" s="22" t="s">
        <v>88</v>
      </c>
      <c r="D13" s="21">
        <v>147.798</v>
      </c>
      <c r="E13" s="20">
        <v>0</v>
      </c>
      <c r="F13" s="20">
        <v>0</v>
      </c>
      <c r="G13" s="20">
        <v>0</v>
      </c>
      <c r="H13" s="20">
        <v>0</v>
      </c>
      <c r="I13" s="20" t="s">
        <v>113</v>
      </c>
      <c r="J13" s="20">
        <v>147.798</v>
      </c>
      <c r="K13" s="26"/>
    </row>
    <row r="14" spans="1:11">
      <c r="B14" s="23">
        <v>7</v>
      </c>
      <c r="C14" s="22" t="s">
        <v>87</v>
      </c>
      <c r="D14" s="21">
        <v>569.99</v>
      </c>
      <c r="E14" s="20">
        <v>30.404</v>
      </c>
      <c r="F14" s="20">
        <v>124.572</v>
      </c>
      <c r="G14" s="20">
        <v>0</v>
      </c>
      <c r="H14" s="20">
        <v>0</v>
      </c>
      <c r="I14" s="20">
        <v>154.976</v>
      </c>
      <c r="J14" s="20">
        <v>415.01400000000001</v>
      </c>
      <c r="K14" s="26"/>
    </row>
    <row r="15" spans="1:11">
      <c r="B15" s="23">
        <v>8</v>
      </c>
      <c r="C15" s="22" t="s">
        <v>86</v>
      </c>
      <c r="D15" s="21">
        <v>10600.966</v>
      </c>
      <c r="E15" s="20">
        <v>8644.8469999999998</v>
      </c>
      <c r="F15" s="20">
        <v>48</v>
      </c>
      <c r="G15" s="20">
        <v>0</v>
      </c>
      <c r="H15" s="20">
        <v>0</v>
      </c>
      <c r="I15" s="20">
        <v>8692.8469999999998</v>
      </c>
      <c r="J15" s="20">
        <v>1908.1190000000006</v>
      </c>
      <c r="K15" s="26"/>
    </row>
    <row r="16" spans="1:11">
      <c r="B16" s="23">
        <v>9</v>
      </c>
      <c r="C16" s="22" t="s">
        <v>85</v>
      </c>
      <c r="D16" s="21">
        <v>3439.7869999999998</v>
      </c>
      <c r="E16" s="20">
        <v>0</v>
      </c>
      <c r="F16" s="20">
        <v>0</v>
      </c>
      <c r="G16" s="20">
        <v>44.487000000000002</v>
      </c>
      <c r="H16" s="20">
        <v>12.15</v>
      </c>
      <c r="I16" s="20">
        <v>56.637</v>
      </c>
      <c r="J16" s="20">
        <v>3383.1499999999996</v>
      </c>
      <c r="K16" s="26"/>
    </row>
    <row r="17" spans="2:11">
      <c r="B17" s="23">
        <v>10</v>
      </c>
      <c r="C17" s="22" t="s">
        <v>84</v>
      </c>
      <c r="D17" s="21">
        <v>526306.51800000004</v>
      </c>
      <c r="E17" s="20">
        <v>21080.607</v>
      </c>
      <c r="F17" s="20">
        <v>321608.90299999999</v>
      </c>
      <c r="G17" s="20">
        <v>39964.512999999999</v>
      </c>
      <c r="H17" s="20">
        <v>417.39800000000002</v>
      </c>
      <c r="I17" s="20">
        <v>383071.42099999997</v>
      </c>
      <c r="J17" s="20">
        <v>143235.09700000007</v>
      </c>
      <c r="K17" s="26"/>
    </row>
    <row r="18" spans="2:11">
      <c r="B18" s="23">
        <v>11</v>
      </c>
      <c r="C18" s="22" t="s">
        <v>83</v>
      </c>
      <c r="D18" s="21">
        <v>25766.706999999999</v>
      </c>
      <c r="E18" s="20">
        <v>4236.1229999999996</v>
      </c>
      <c r="F18" s="20">
        <v>9775.6980000000003</v>
      </c>
      <c r="G18" s="20">
        <v>755.71</v>
      </c>
      <c r="H18" s="20">
        <v>0</v>
      </c>
      <c r="I18" s="20">
        <v>14767.530999999999</v>
      </c>
      <c r="J18" s="20">
        <v>10999.175999999999</v>
      </c>
      <c r="K18" s="26"/>
    </row>
    <row r="19" spans="2:11">
      <c r="B19" s="23">
        <v>12</v>
      </c>
      <c r="C19" s="22" t="s">
        <v>82</v>
      </c>
      <c r="D19" s="21">
        <v>2291045.5159999998</v>
      </c>
      <c r="E19" s="20">
        <v>1511958.6310000001</v>
      </c>
      <c r="F19" s="20">
        <v>63743.580999999998</v>
      </c>
      <c r="G19" s="20">
        <v>29175.357</v>
      </c>
      <c r="H19" s="20">
        <v>0</v>
      </c>
      <c r="I19" s="20">
        <v>1604877.5690000001</v>
      </c>
      <c r="J19" s="20">
        <v>686167.94699999969</v>
      </c>
      <c r="K19" s="26"/>
    </row>
    <row r="20" spans="2:11">
      <c r="B20" s="23">
        <v>13</v>
      </c>
      <c r="C20" s="24" t="s">
        <v>81</v>
      </c>
      <c r="D20" s="21">
        <v>2.41</v>
      </c>
      <c r="E20" s="20">
        <v>0</v>
      </c>
      <c r="F20" s="20">
        <v>0</v>
      </c>
      <c r="G20" s="20">
        <v>0</v>
      </c>
      <c r="H20" s="20">
        <v>0</v>
      </c>
      <c r="I20" s="20" t="s">
        <v>113</v>
      </c>
      <c r="J20" s="20">
        <v>2.41</v>
      </c>
      <c r="K20" s="26"/>
    </row>
    <row r="21" spans="2:11">
      <c r="B21" s="23">
        <v>14</v>
      </c>
      <c r="C21" s="24" t="s">
        <v>80</v>
      </c>
      <c r="D21" s="21">
        <v>31</v>
      </c>
      <c r="E21" s="20">
        <v>31</v>
      </c>
      <c r="F21" s="20">
        <v>0</v>
      </c>
      <c r="G21" s="20">
        <v>0</v>
      </c>
      <c r="H21" s="20">
        <v>0</v>
      </c>
      <c r="I21" s="20">
        <v>31</v>
      </c>
      <c r="J21" s="20">
        <v>0</v>
      </c>
      <c r="K21" s="26"/>
    </row>
    <row r="22" spans="2:11">
      <c r="B22" s="23">
        <v>15</v>
      </c>
      <c r="C22" s="22" t="s">
        <v>79</v>
      </c>
      <c r="D22" s="21">
        <v>511223.80499999999</v>
      </c>
      <c r="E22" s="20">
        <v>71169.370999999999</v>
      </c>
      <c r="F22" s="20">
        <v>40303.281999999999</v>
      </c>
      <c r="G22" s="20">
        <v>232.58</v>
      </c>
      <c r="H22" s="20">
        <v>7355.7340000000004</v>
      </c>
      <c r="I22" s="20">
        <v>119060.96699999999</v>
      </c>
      <c r="J22" s="20">
        <v>392162.83799999999</v>
      </c>
      <c r="K22" s="26"/>
    </row>
    <row r="23" spans="2:11">
      <c r="B23" s="23">
        <v>16</v>
      </c>
      <c r="C23" s="22" t="s">
        <v>78</v>
      </c>
      <c r="D23" s="21">
        <v>1312.4469999999999</v>
      </c>
      <c r="E23" s="20">
        <v>0</v>
      </c>
      <c r="F23" s="20">
        <v>136.041</v>
      </c>
      <c r="G23" s="20">
        <v>0</v>
      </c>
      <c r="H23" s="20">
        <v>0</v>
      </c>
      <c r="I23" s="20">
        <v>136.041</v>
      </c>
      <c r="J23" s="20">
        <v>1176.4059999999999</v>
      </c>
      <c r="K23" s="26"/>
    </row>
    <row r="24" spans="2:11">
      <c r="B24" s="23">
        <v>17</v>
      </c>
      <c r="C24" s="22" t="s">
        <v>77</v>
      </c>
      <c r="D24" s="21">
        <v>61908.137000000002</v>
      </c>
      <c r="E24" s="20">
        <v>248.12299999999999</v>
      </c>
      <c r="F24" s="20">
        <v>145.934</v>
      </c>
      <c r="G24" s="20">
        <v>73.671000000000006</v>
      </c>
      <c r="H24" s="20">
        <v>0</v>
      </c>
      <c r="I24" s="20">
        <v>467.72800000000001</v>
      </c>
      <c r="J24" s="20">
        <v>61440.409</v>
      </c>
      <c r="K24" s="26"/>
    </row>
    <row r="25" spans="2:11">
      <c r="B25" s="23">
        <v>18</v>
      </c>
      <c r="C25" s="22" t="s">
        <v>76</v>
      </c>
      <c r="D25" s="21">
        <v>19.219000000000001</v>
      </c>
      <c r="E25" s="20">
        <v>0</v>
      </c>
      <c r="F25" s="20">
        <v>0</v>
      </c>
      <c r="G25" s="20">
        <v>3.1150000000000002</v>
      </c>
      <c r="H25" s="20">
        <v>0</v>
      </c>
      <c r="I25" s="20">
        <v>3.1150000000000002</v>
      </c>
      <c r="J25" s="20">
        <v>16.103999999999999</v>
      </c>
      <c r="K25" s="26"/>
    </row>
    <row r="26" spans="2:11">
      <c r="B26" s="23">
        <v>19</v>
      </c>
      <c r="C26" s="24" t="s">
        <v>75</v>
      </c>
      <c r="D26" s="21">
        <v>3868.6089999999999</v>
      </c>
      <c r="E26" s="20">
        <v>0</v>
      </c>
      <c r="F26" s="20">
        <v>822.81700000000001</v>
      </c>
      <c r="G26" s="20">
        <v>709.6</v>
      </c>
      <c r="H26" s="20">
        <v>0</v>
      </c>
      <c r="I26" s="20">
        <v>1532.4169999999999</v>
      </c>
      <c r="J26" s="20">
        <v>2336.192</v>
      </c>
      <c r="K26" s="26"/>
    </row>
    <row r="27" spans="2:11">
      <c r="B27" s="23">
        <v>20</v>
      </c>
      <c r="C27" s="22" t="s">
        <v>74</v>
      </c>
      <c r="D27" s="21">
        <v>7956.0240000000003</v>
      </c>
      <c r="E27" s="20">
        <v>276.358</v>
      </c>
      <c r="F27" s="20">
        <v>173.12</v>
      </c>
      <c r="G27" s="20">
        <v>258.71699999999998</v>
      </c>
      <c r="H27" s="20">
        <v>0</v>
      </c>
      <c r="I27" s="20">
        <v>708.19499999999994</v>
      </c>
      <c r="J27" s="20">
        <v>7247.8290000000006</v>
      </c>
      <c r="K27" s="26"/>
    </row>
    <row r="28" spans="2:11">
      <c r="B28" s="23">
        <v>21</v>
      </c>
      <c r="C28" s="22" t="s">
        <v>73</v>
      </c>
      <c r="D28" s="21">
        <v>12424.152</v>
      </c>
      <c r="E28" s="20">
        <v>2505.078</v>
      </c>
      <c r="F28" s="20">
        <v>7114.8639999999996</v>
      </c>
      <c r="G28" s="20">
        <v>1000.417</v>
      </c>
      <c r="H28" s="20">
        <v>0</v>
      </c>
      <c r="I28" s="20">
        <v>10620.358999999999</v>
      </c>
      <c r="J28" s="20">
        <v>1803.7930000000015</v>
      </c>
      <c r="K28" s="26"/>
    </row>
    <row r="29" spans="2:11">
      <c r="B29" s="23">
        <v>22</v>
      </c>
      <c r="C29" s="24" t="s">
        <v>72</v>
      </c>
      <c r="D29" s="21">
        <v>25906.774000000001</v>
      </c>
      <c r="E29" s="20">
        <v>231.79300000000001</v>
      </c>
      <c r="F29" s="20">
        <v>1319.444</v>
      </c>
      <c r="G29" s="20">
        <v>19.695</v>
      </c>
      <c r="H29" s="20">
        <v>0</v>
      </c>
      <c r="I29" s="20">
        <v>1570.932</v>
      </c>
      <c r="J29" s="20">
        <v>24335.842000000001</v>
      </c>
      <c r="K29" s="26"/>
    </row>
    <row r="30" spans="2:11">
      <c r="B30" s="23">
        <v>23</v>
      </c>
      <c r="C30" s="22" t="s">
        <v>71</v>
      </c>
      <c r="D30" s="21">
        <v>992620.31900000002</v>
      </c>
      <c r="E30" s="20">
        <v>98841.625</v>
      </c>
      <c r="F30" s="20">
        <v>4046.0010000000002</v>
      </c>
      <c r="G30" s="20">
        <v>37737.118999999999</v>
      </c>
      <c r="H30" s="20">
        <v>10505.966</v>
      </c>
      <c r="I30" s="20">
        <v>151130.71100000001</v>
      </c>
      <c r="J30" s="20">
        <v>841489.60800000001</v>
      </c>
      <c r="K30" s="26"/>
    </row>
    <row r="31" spans="2:11">
      <c r="B31" s="23">
        <v>24</v>
      </c>
      <c r="C31" s="22" t="s">
        <v>70</v>
      </c>
      <c r="D31" s="21">
        <v>35744.508999999998</v>
      </c>
      <c r="E31" s="20">
        <v>469.46100000000001</v>
      </c>
      <c r="F31" s="20">
        <v>4129.4610000000002</v>
      </c>
      <c r="G31" s="20">
        <v>9281.5339999999997</v>
      </c>
      <c r="H31" s="20">
        <v>0</v>
      </c>
      <c r="I31" s="20">
        <v>13880.456</v>
      </c>
      <c r="J31" s="20">
        <v>21864.053</v>
      </c>
      <c r="K31" s="26"/>
    </row>
    <row r="32" spans="2:11">
      <c r="B32" s="23">
        <v>25</v>
      </c>
      <c r="C32" s="22" t="s">
        <v>69</v>
      </c>
      <c r="D32" s="21">
        <v>2494.2860000000001</v>
      </c>
      <c r="E32" s="20">
        <v>2145.1080000000002</v>
      </c>
      <c r="F32" s="20">
        <v>0.17499999999999999</v>
      </c>
      <c r="G32" s="20">
        <v>0</v>
      </c>
      <c r="H32" s="20">
        <v>0</v>
      </c>
      <c r="I32" s="20">
        <v>2145.2830000000004</v>
      </c>
      <c r="J32" s="20">
        <v>349.0029999999997</v>
      </c>
      <c r="K32" s="26"/>
    </row>
    <row r="33" spans="2:11">
      <c r="B33" s="23">
        <v>26</v>
      </c>
      <c r="C33" s="22" t="s">
        <v>68</v>
      </c>
      <c r="D33" s="21">
        <v>34.229999999999997</v>
      </c>
      <c r="E33" s="20">
        <v>19.512</v>
      </c>
      <c r="F33" s="20">
        <v>5.73</v>
      </c>
      <c r="G33" s="20">
        <v>0</v>
      </c>
      <c r="H33" s="20">
        <v>0</v>
      </c>
      <c r="I33" s="20">
        <v>25.242000000000001</v>
      </c>
      <c r="J33" s="20">
        <v>8.987999999999996</v>
      </c>
      <c r="K33" s="26"/>
    </row>
    <row r="34" spans="2:11">
      <c r="B34" s="23">
        <v>27</v>
      </c>
      <c r="C34" s="22" t="s">
        <v>67</v>
      </c>
      <c r="D34" s="21">
        <v>2102910.7799999998</v>
      </c>
      <c r="E34" s="20">
        <v>466799.69400000002</v>
      </c>
      <c r="F34" s="20">
        <v>1644707.371</v>
      </c>
      <c r="G34" s="20">
        <v>0</v>
      </c>
      <c r="H34" s="20">
        <v>0</v>
      </c>
      <c r="I34" s="20">
        <v>2111507.0649999999</v>
      </c>
      <c r="J34" s="20">
        <v>-8596.285000000149</v>
      </c>
      <c r="K34" s="26"/>
    </row>
    <row r="35" spans="2:11">
      <c r="B35" s="23">
        <v>28</v>
      </c>
      <c r="C35" s="22" t="s">
        <v>66</v>
      </c>
      <c r="D35" s="21">
        <v>4922.7190000000001</v>
      </c>
      <c r="E35" s="20">
        <v>1377.454</v>
      </c>
      <c r="F35" s="20">
        <v>1250.567</v>
      </c>
      <c r="G35" s="20">
        <v>34.277999999999999</v>
      </c>
      <c r="H35" s="20">
        <v>0</v>
      </c>
      <c r="I35" s="20">
        <v>2662.2989999999995</v>
      </c>
      <c r="J35" s="20">
        <v>2260.4200000000005</v>
      </c>
      <c r="K35" s="26"/>
    </row>
    <row r="36" spans="2:11">
      <c r="B36" s="23">
        <v>29</v>
      </c>
      <c r="C36" s="22" t="s">
        <v>65</v>
      </c>
      <c r="D36" s="21">
        <v>4960.8869999999997</v>
      </c>
      <c r="E36" s="20">
        <v>722.84699999999998</v>
      </c>
      <c r="F36" s="20">
        <v>4057.5619999999999</v>
      </c>
      <c r="G36" s="20">
        <v>0.13200000000000001</v>
      </c>
      <c r="H36" s="20">
        <v>0</v>
      </c>
      <c r="I36" s="20">
        <v>4780.5409999999993</v>
      </c>
      <c r="J36" s="20">
        <v>180.34600000000046</v>
      </c>
      <c r="K36" s="26"/>
    </row>
    <row r="37" spans="2:11">
      <c r="B37" s="23">
        <v>30</v>
      </c>
      <c r="C37" s="22" t="s">
        <v>64</v>
      </c>
      <c r="D37" s="21">
        <v>42723.565999999999</v>
      </c>
      <c r="E37" s="20">
        <v>967.06700000000001</v>
      </c>
      <c r="F37" s="20">
        <v>2945.471</v>
      </c>
      <c r="G37" s="20">
        <v>4907.2250000000004</v>
      </c>
      <c r="H37" s="20">
        <v>112.883</v>
      </c>
      <c r="I37" s="20">
        <v>8932.6460000000006</v>
      </c>
      <c r="J37" s="20">
        <v>33790.92</v>
      </c>
      <c r="K37" s="26"/>
    </row>
    <row r="38" spans="2:11">
      <c r="B38" s="23">
        <v>31</v>
      </c>
      <c r="C38" s="22" t="s">
        <v>63</v>
      </c>
      <c r="D38" s="21">
        <v>796.101</v>
      </c>
      <c r="E38" s="20">
        <v>0.02</v>
      </c>
      <c r="F38" s="20">
        <v>219.89</v>
      </c>
      <c r="G38" s="20">
        <v>170.29400000000001</v>
      </c>
      <c r="H38" s="20">
        <v>0</v>
      </c>
      <c r="I38" s="20">
        <v>390.20400000000001</v>
      </c>
      <c r="J38" s="20">
        <v>405.89699999999999</v>
      </c>
      <c r="K38" s="26"/>
    </row>
    <row r="39" spans="2:11">
      <c r="B39" s="23">
        <v>32</v>
      </c>
      <c r="C39" s="22" t="s">
        <v>62</v>
      </c>
      <c r="D39" s="21">
        <v>4206.7489999999998</v>
      </c>
      <c r="E39" s="20">
        <v>170.12</v>
      </c>
      <c r="F39" s="20">
        <v>2961.5520000000001</v>
      </c>
      <c r="G39" s="20">
        <v>191.79900000000001</v>
      </c>
      <c r="H39" s="20">
        <v>0</v>
      </c>
      <c r="I39" s="20">
        <v>3323.471</v>
      </c>
      <c r="J39" s="20">
        <v>883.27799999999979</v>
      </c>
      <c r="K39" s="26"/>
    </row>
    <row r="40" spans="2:11">
      <c r="B40" s="23">
        <v>33</v>
      </c>
      <c r="C40" s="22" t="s">
        <v>61</v>
      </c>
      <c r="D40" s="21">
        <v>18280.901999999998</v>
      </c>
      <c r="E40" s="20">
        <v>530.59100000000001</v>
      </c>
      <c r="F40" s="20">
        <v>2041.3150000000001</v>
      </c>
      <c r="G40" s="20">
        <v>817.93299999999999</v>
      </c>
      <c r="H40" s="20">
        <v>0</v>
      </c>
      <c r="I40" s="20">
        <v>3389.8389999999999</v>
      </c>
      <c r="J40" s="20">
        <v>14891.062999999998</v>
      </c>
      <c r="K40" s="26"/>
    </row>
    <row r="41" spans="2:11">
      <c r="B41" s="23">
        <v>34</v>
      </c>
      <c r="C41" s="25" t="s">
        <v>60</v>
      </c>
      <c r="D41" s="21">
        <v>7418.3</v>
      </c>
      <c r="E41" s="20">
        <v>2364.4070000000002</v>
      </c>
      <c r="F41" s="20">
        <v>532.95100000000002</v>
      </c>
      <c r="G41" s="20">
        <v>1282.328</v>
      </c>
      <c r="H41" s="20">
        <v>0</v>
      </c>
      <c r="I41" s="20">
        <v>4179.6859999999997</v>
      </c>
      <c r="J41" s="20">
        <v>3238.6140000000005</v>
      </c>
      <c r="K41" s="26"/>
    </row>
    <row r="42" spans="2:11">
      <c r="B42" s="23">
        <v>35</v>
      </c>
      <c r="C42" s="22" t="s">
        <v>59</v>
      </c>
      <c r="D42" s="21">
        <v>1238.4549999999999</v>
      </c>
      <c r="E42" s="20">
        <v>9.5399999999999991</v>
      </c>
      <c r="F42" s="20">
        <v>172.53</v>
      </c>
      <c r="G42" s="20">
        <v>0</v>
      </c>
      <c r="H42" s="20">
        <v>0</v>
      </c>
      <c r="I42" s="20">
        <v>182.07</v>
      </c>
      <c r="J42" s="20">
        <v>1056.385</v>
      </c>
      <c r="K42" s="26"/>
    </row>
    <row r="43" spans="2:11">
      <c r="B43" s="23">
        <v>37</v>
      </c>
      <c r="C43" s="1" t="s">
        <v>58</v>
      </c>
      <c r="D43" s="21">
        <v>3</v>
      </c>
      <c r="E43" s="20">
        <v>0</v>
      </c>
      <c r="F43" s="20">
        <v>0</v>
      </c>
      <c r="G43" s="20">
        <v>3</v>
      </c>
      <c r="H43" s="20">
        <v>0</v>
      </c>
      <c r="I43" s="20">
        <v>3</v>
      </c>
      <c r="J43" s="20">
        <v>0</v>
      </c>
      <c r="K43" s="26"/>
    </row>
    <row r="44" spans="2:11">
      <c r="B44" s="23">
        <v>38</v>
      </c>
      <c r="C44" s="22" t="s">
        <v>57</v>
      </c>
      <c r="D44" s="21">
        <v>71236.785999999993</v>
      </c>
      <c r="E44" s="20">
        <v>1318.9090000000001</v>
      </c>
      <c r="F44" s="20">
        <v>54219.665999999997</v>
      </c>
      <c r="G44" s="20">
        <v>1084.7670000000001</v>
      </c>
      <c r="H44" s="20">
        <v>56.5</v>
      </c>
      <c r="I44" s="20">
        <v>56679.841999999997</v>
      </c>
      <c r="J44" s="20">
        <v>14556.943999999996</v>
      </c>
      <c r="K44" s="26"/>
    </row>
    <row r="45" spans="2:11">
      <c r="B45" s="23">
        <v>39</v>
      </c>
      <c r="C45" s="25" t="s">
        <v>56</v>
      </c>
      <c r="D45" s="21">
        <v>106068.481</v>
      </c>
      <c r="E45" s="20">
        <v>7628.38</v>
      </c>
      <c r="F45" s="20">
        <v>86112.115000000005</v>
      </c>
      <c r="G45" s="20">
        <v>1238.153</v>
      </c>
      <c r="H45" s="20">
        <v>92.861000000000004</v>
      </c>
      <c r="I45" s="20">
        <v>95071.50900000002</v>
      </c>
      <c r="J45" s="20">
        <v>10996.97199999998</v>
      </c>
      <c r="K45" s="26"/>
    </row>
    <row r="46" spans="2:11">
      <c r="B46" s="23">
        <v>40</v>
      </c>
      <c r="C46" s="25" t="s">
        <v>55</v>
      </c>
      <c r="D46" s="21">
        <v>1492.6020000000001</v>
      </c>
      <c r="E46" s="20">
        <v>37.798000000000002</v>
      </c>
      <c r="F46" s="20">
        <v>768.39800000000002</v>
      </c>
      <c r="G46" s="20">
        <v>55.14</v>
      </c>
      <c r="H46" s="20">
        <v>0</v>
      </c>
      <c r="I46" s="20">
        <v>861.33600000000001</v>
      </c>
      <c r="J46" s="20">
        <v>631.26600000000008</v>
      </c>
      <c r="K46" s="26"/>
    </row>
    <row r="47" spans="2:11">
      <c r="B47" s="23">
        <v>41</v>
      </c>
      <c r="C47" s="22" t="s">
        <v>54</v>
      </c>
      <c r="D47" s="21">
        <v>76918.323999999993</v>
      </c>
      <c r="E47" s="20">
        <v>986.80799999999999</v>
      </c>
      <c r="F47" s="20">
        <v>1165.3030000000001</v>
      </c>
      <c r="G47" s="20">
        <v>9141.6419999999998</v>
      </c>
      <c r="H47" s="20">
        <v>0</v>
      </c>
      <c r="I47" s="20">
        <v>11293.753000000001</v>
      </c>
      <c r="J47" s="20">
        <v>65624.570999999996</v>
      </c>
      <c r="K47" s="26"/>
    </row>
    <row r="48" spans="2:11">
      <c r="B48" s="23">
        <v>42</v>
      </c>
      <c r="C48" s="22" t="s">
        <v>53</v>
      </c>
      <c r="D48" s="21">
        <v>21081.807000000001</v>
      </c>
      <c r="E48" s="20">
        <v>26.024000000000001</v>
      </c>
      <c r="F48" s="20">
        <v>68.775999999999996</v>
      </c>
      <c r="G48" s="20">
        <v>42.783000000000001</v>
      </c>
      <c r="H48" s="20">
        <v>0</v>
      </c>
      <c r="I48" s="20">
        <v>137.583</v>
      </c>
      <c r="J48" s="20">
        <v>20944.224000000002</v>
      </c>
      <c r="K48" s="26"/>
    </row>
    <row r="49" spans="2:11">
      <c r="B49" s="23">
        <v>43</v>
      </c>
      <c r="C49" s="22" t="s">
        <v>52</v>
      </c>
      <c r="D49" s="21">
        <v>0.27200000000000002</v>
      </c>
      <c r="E49" s="20">
        <v>0</v>
      </c>
      <c r="F49" s="20">
        <v>0</v>
      </c>
      <c r="G49" s="20">
        <v>0</v>
      </c>
      <c r="H49" s="20">
        <v>0</v>
      </c>
      <c r="I49" s="20" t="s">
        <v>113</v>
      </c>
      <c r="J49" s="20">
        <v>0.27200000000000002</v>
      </c>
      <c r="K49" s="26"/>
    </row>
    <row r="50" spans="2:11">
      <c r="B50" s="23">
        <v>44</v>
      </c>
      <c r="C50" s="22" t="s">
        <v>51</v>
      </c>
      <c r="D50" s="21">
        <v>72040.934999999998</v>
      </c>
      <c r="E50" s="20">
        <v>2665.3229999999999</v>
      </c>
      <c r="F50" s="20">
        <v>2838.7510000000002</v>
      </c>
      <c r="G50" s="20">
        <v>8030.2889999999998</v>
      </c>
      <c r="H50" s="20">
        <v>0</v>
      </c>
      <c r="I50" s="20">
        <v>13534.363000000001</v>
      </c>
      <c r="J50" s="20">
        <v>58506.572</v>
      </c>
      <c r="K50" s="26"/>
    </row>
    <row r="51" spans="2:11">
      <c r="B51" s="23">
        <v>46</v>
      </c>
      <c r="C51" s="25" t="s">
        <v>50</v>
      </c>
      <c r="D51" s="21">
        <v>94.01</v>
      </c>
      <c r="E51" s="20">
        <v>0</v>
      </c>
      <c r="F51" s="20">
        <v>0</v>
      </c>
      <c r="G51" s="20">
        <v>0</v>
      </c>
      <c r="H51" s="20">
        <v>0</v>
      </c>
      <c r="I51" s="20" t="s">
        <v>113</v>
      </c>
      <c r="J51" s="20">
        <v>94.01</v>
      </c>
      <c r="K51" s="26"/>
    </row>
    <row r="52" spans="2:11">
      <c r="B52" s="23">
        <v>47</v>
      </c>
      <c r="C52" s="22" t="s">
        <v>49</v>
      </c>
      <c r="D52" s="21">
        <v>1001.614</v>
      </c>
      <c r="E52" s="20">
        <v>0</v>
      </c>
      <c r="F52" s="20">
        <v>997.41399999999999</v>
      </c>
      <c r="G52" s="20">
        <v>0</v>
      </c>
      <c r="H52" s="20">
        <v>0</v>
      </c>
      <c r="I52" s="20">
        <v>997.41399999999999</v>
      </c>
      <c r="J52" s="20">
        <v>4.2000000000000455</v>
      </c>
      <c r="K52" s="26"/>
    </row>
    <row r="53" spans="2:11">
      <c r="B53" s="23">
        <v>48</v>
      </c>
      <c r="C53" s="24" t="s">
        <v>48</v>
      </c>
      <c r="D53" s="21">
        <v>35238.976999999999</v>
      </c>
      <c r="E53" s="20">
        <v>9964.2790000000005</v>
      </c>
      <c r="F53" s="20">
        <v>14432.995000000001</v>
      </c>
      <c r="G53" s="20">
        <v>108.351</v>
      </c>
      <c r="H53" s="20">
        <v>2.157</v>
      </c>
      <c r="I53" s="20">
        <v>24507.781999999999</v>
      </c>
      <c r="J53" s="20">
        <v>10731.195</v>
      </c>
      <c r="K53" s="26"/>
    </row>
    <row r="54" spans="2:11">
      <c r="B54" s="23">
        <v>49</v>
      </c>
      <c r="C54" s="22" t="s">
        <v>47</v>
      </c>
      <c r="D54" s="21">
        <v>236.51</v>
      </c>
      <c r="E54" s="20">
        <v>26.872</v>
      </c>
      <c r="F54" s="20">
        <v>35.573</v>
      </c>
      <c r="G54" s="20">
        <v>50.311999999999998</v>
      </c>
      <c r="H54" s="20">
        <v>0</v>
      </c>
      <c r="I54" s="20">
        <v>112.75700000000001</v>
      </c>
      <c r="J54" s="20">
        <v>123.75299999999999</v>
      </c>
      <c r="K54" s="26"/>
    </row>
    <row r="55" spans="2:11">
      <c r="B55" s="23">
        <v>52</v>
      </c>
      <c r="C55" s="22" t="s">
        <v>46</v>
      </c>
      <c r="D55" s="21">
        <v>7984.3459999999995</v>
      </c>
      <c r="E55" s="20">
        <v>539.149</v>
      </c>
      <c r="F55" s="20">
        <v>1272.4970000000001</v>
      </c>
      <c r="G55" s="20">
        <v>132.773</v>
      </c>
      <c r="H55" s="20">
        <v>0</v>
      </c>
      <c r="I55" s="20">
        <v>1944.4190000000001</v>
      </c>
      <c r="J55" s="20">
        <v>6039.9269999999997</v>
      </c>
      <c r="K55" s="26"/>
    </row>
    <row r="56" spans="2:11">
      <c r="B56" s="23">
        <v>53</v>
      </c>
      <c r="C56" s="22" t="s">
        <v>45</v>
      </c>
      <c r="D56" s="21">
        <v>4.9349999999999996</v>
      </c>
      <c r="E56" s="20">
        <v>0</v>
      </c>
      <c r="F56" s="20">
        <v>4.9349999999999996</v>
      </c>
      <c r="G56" s="20">
        <v>0</v>
      </c>
      <c r="H56" s="20">
        <v>0</v>
      </c>
      <c r="I56" s="20">
        <v>4.9349999999999996</v>
      </c>
      <c r="J56" s="20">
        <v>0</v>
      </c>
      <c r="K56" s="26"/>
    </row>
    <row r="57" spans="2:11">
      <c r="B57" s="23">
        <v>54</v>
      </c>
      <c r="C57" s="22" t="s">
        <v>44</v>
      </c>
      <c r="D57" s="21">
        <v>14587.983</v>
      </c>
      <c r="E57" s="20">
        <v>2423.5830000000001</v>
      </c>
      <c r="F57" s="20">
        <v>11107.57</v>
      </c>
      <c r="G57" s="20">
        <v>69.962999999999994</v>
      </c>
      <c r="H57" s="20">
        <v>0</v>
      </c>
      <c r="I57" s="20">
        <v>13601.116</v>
      </c>
      <c r="J57" s="20">
        <v>986.86700000000019</v>
      </c>
      <c r="K57" s="26"/>
    </row>
    <row r="58" spans="2:11">
      <c r="B58" s="23">
        <v>55</v>
      </c>
      <c r="C58" s="22" t="s">
        <v>43</v>
      </c>
      <c r="D58" s="21">
        <v>4952.8639999999996</v>
      </c>
      <c r="E58" s="20">
        <v>15.696999999999999</v>
      </c>
      <c r="F58" s="20">
        <v>4917.8100000000004</v>
      </c>
      <c r="G58" s="20">
        <v>0</v>
      </c>
      <c r="H58" s="20">
        <v>0</v>
      </c>
      <c r="I58" s="20">
        <v>4933.5070000000005</v>
      </c>
      <c r="J58" s="20">
        <v>19.356999999999061</v>
      </c>
      <c r="K58" s="26"/>
    </row>
    <row r="59" spans="2:11">
      <c r="B59" s="23">
        <v>56</v>
      </c>
      <c r="C59" s="22" t="s">
        <v>42</v>
      </c>
      <c r="D59" s="21">
        <v>17144.762999999999</v>
      </c>
      <c r="E59" s="20">
        <v>3991.6529999999998</v>
      </c>
      <c r="F59" s="20">
        <v>10425.09</v>
      </c>
      <c r="G59" s="20">
        <v>1351.547</v>
      </c>
      <c r="H59" s="20">
        <v>82.334000000000003</v>
      </c>
      <c r="I59" s="20">
        <v>15850.624000000002</v>
      </c>
      <c r="J59" s="20">
        <v>1294.1389999999974</v>
      </c>
      <c r="K59" s="26"/>
    </row>
    <row r="60" spans="2:11">
      <c r="B60" s="23">
        <v>57</v>
      </c>
      <c r="C60" s="22" t="s">
        <v>41</v>
      </c>
      <c r="D60" s="21">
        <v>15825.394</v>
      </c>
      <c r="E60" s="20">
        <v>654.72699999999998</v>
      </c>
      <c r="F60" s="20">
        <v>14421.025</v>
      </c>
      <c r="G60" s="20">
        <v>24.19</v>
      </c>
      <c r="H60" s="20">
        <v>0</v>
      </c>
      <c r="I60" s="20">
        <v>15099.942000000001</v>
      </c>
      <c r="J60" s="20">
        <v>725.45199999999932</v>
      </c>
      <c r="K60" s="26"/>
    </row>
    <row r="61" spans="2:11">
      <c r="B61" s="23">
        <v>58</v>
      </c>
      <c r="C61" s="22" t="s">
        <v>40</v>
      </c>
      <c r="D61" s="21">
        <v>78.731999999999999</v>
      </c>
      <c r="E61" s="20">
        <v>25.061</v>
      </c>
      <c r="F61" s="20">
        <v>27.984999999999999</v>
      </c>
      <c r="G61" s="20">
        <v>0.26200000000000001</v>
      </c>
      <c r="H61" s="20">
        <v>0</v>
      </c>
      <c r="I61" s="20">
        <v>53.308</v>
      </c>
      <c r="J61" s="20">
        <v>25.423999999999999</v>
      </c>
      <c r="K61" s="26"/>
    </row>
    <row r="62" spans="2:11">
      <c r="B62" s="23">
        <v>59</v>
      </c>
      <c r="C62" s="22" t="s">
        <v>39</v>
      </c>
      <c r="D62" s="21">
        <v>224.33799999999999</v>
      </c>
      <c r="E62" s="20">
        <v>0</v>
      </c>
      <c r="F62" s="20">
        <v>34.859000000000002</v>
      </c>
      <c r="G62" s="20">
        <v>0</v>
      </c>
      <c r="H62" s="20">
        <v>0</v>
      </c>
      <c r="I62" s="20">
        <v>34.859000000000002</v>
      </c>
      <c r="J62" s="20">
        <v>189.47899999999998</v>
      </c>
      <c r="K62" s="26"/>
    </row>
    <row r="63" spans="2:11">
      <c r="B63" s="23">
        <v>60</v>
      </c>
      <c r="C63" s="22" t="s">
        <v>38</v>
      </c>
      <c r="D63" s="21">
        <v>1460.0170000000001</v>
      </c>
      <c r="E63" s="20">
        <v>2.3359999999999999</v>
      </c>
      <c r="F63" s="20">
        <v>1430.211</v>
      </c>
      <c r="G63" s="20">
        <v>0</v>
      </c>
      <c r="H63" s="20">
        <v>0</v>
      </c>
      <c r="I63" s="20">
        <v>1432.547</v>
      </c>
      <c r="J63" s="20">
        <v>27.470000000000027</v>
      </c>
      <c r="K63" s="26"/>
    </row>
    <row r="64" spans="2:11">
      <c r="B64" s="23">
        <v>61</v>
      </c>
      <c r="C64" s="24" t="s">
        <v>37</v>
      </c>
      <c r="D64" s="21">
        <v>26157.012999999999</v>
      </c>
      <c r="E64" s="20">
        <v>1158.173</v>
      </c>
      <c r="F64" s="20">
        <v>21876.596000000001</v>
      </c>
      <c r="G64" s="20">
        <v>2983.009</v>
      </c>
      <c r="H64" s="20">
        <v>0</v>
      </c>
      <c r="I64" s="20">
        <v>26017.777999999998</v>
      </c>
      <c r="J64" s="20">
        <v>139.23500000000058</v>
      </c>
      <c r="K64" s="26"/>
    </row>
    <row r="65" spans="2:11">
      <c r="B65" s="23">
        <v>62</v>
      </c>
      <c r="C65" s="22" t="s">
        <v>36</v>
      </c>
      <c r="D65" s="21">
        <v>33250.173999999999</v>
      </c>
      <c r="E65" s="20">
        <v>13224.297</v>
      </c>
      <c r="F65" s="20">
        <v>17585.678</v>
      </c>
      <c r="G65" s="20">
        <v>1542.5530000000001</v>
      </c>
      <c r="H65" s="20">
        <v>0</v>
      </c>
      <c r="I65" s="20">
        <v>32352.527999999998</v>
      </c>
      <c r="J65" s="20">
        <v>897.64600000000064</v>
      </c>
      <c r="K65" s="26"/>
    </row>
    <row r="66" spans="2:11">
      <c r="B66" s="23">
        <v>63</v>
      </c>
      <c r="C66" s="22" t="s">
        <v>35</v>
      </c>
      <c r="D66" s="21">
        <v>70593.656000000003</v>
      </c>
      <c r="E66" s="20">
        <v>940.22</v>
      </c>
      <c r="F66" s="20">
        <v>68838.687000000005</v>
      </c>
      <c r="G66" s="20">
        <v>616.08600000000001</v>
      </c>
      <c r="H66" s="20">
        <v>0</v>
      </c>
      <c r="I66" s="20">
        <v>70394.993000000002</v>
      </c>
      <c r="J66" s="20">
        <v>198.66300000000047</v>
      </c>
      <c r="K66" s="26"/>
    </row>
    <row r="67" spans="2:11">
      <c r="B67" s="23">
        <v>64</v>
      </c>
      <c r="C67" s="22" t="s">
        <v>34</v>
      </c>
      <c r="D67" s="21">
        <v>13597.901</v>
      </c>
      <c r="E67" s="20">
        <v>309.64600000000002</v>
      </c>
      <c r="F67" s="20">
        <v>10231.373</v>
      </c>
      <c r="G67" s="20">
        <v>736.69100000000003</v>
      </c>
      <c r="H67" s="20">
        <v>0</v>
      </c>
      <c r="I67" s="20">
        <v>11277.710000000001</v>
      </c>
      <c r="J67" s="20">
        <v>2320.1909999999989</v>
      </c>
      <c r="K67" s="26"/>
    </row>
    <row r="68" spans="2:11">
      <c r="B68" s="23">
        <v>65</v>
      </c>
      <c r="C68" s="22" t="s">
        <v>33</v>
      </c>
      <c r="D68" s="21">
        <v>58.857999999999997</v>
      </c>
      <c r="E68" s="20">
        <v>0.14000000000000001</v>
      </c>
      <c r="F68" s="20">
        <v>42.136000000000003</v>
      </c>
      <c r="G68" s="20">
        <v>3.51</v>
      </c>
      <c r="H68" s="20">
        <v>0</v>
      </c>
      <c r="I68" s="20">
        <v>45.786000000000001</v>
      </c>
      <c r="J68" s="20">
        <v>13.071999999999996</v>
      </c>
      <c r="K68" s="26"/>
    </row>
    <row r="69" spans="2:11">
      <c r="B69" s="23">
        <v>66</v>
      </c>
      <c r="C69" s="22" t="s">
        <v>32</v>
      </c>
      <c r="D69" s="21">
        <v>18.402000000000001</v>
      </c>
      <c r="E69" s="20">
        <v>0.246</v>
      </c>
      <c r="F69" s="20">
        <v>0</v>
      </c>
      <c r="G69" s="20">
        <v>17.806999999999999</v>
      </c>
      <c r="H69" s="20">
        <v>0</v>
      </c>
      <c r="I69" s="20">
        <v>18.052999999999997</v>
      </c>
      <c r="J69" s="20">
        <v>0.34900000000000375</v>
      </c>
      <c r="K69" s="26"/>
    </row>
    <row r="70" spans="2:11">
      <c r="B70" s="23">
        <v>67</v>
      </c>
      <c r="C70" s="22" t="s">
        <v>31</v>
      </c>
      <c r="D70" s="21">
        <v>234.018</v>
      </c>
      <c r="E70" s="20">
        <v>0</v>
      </c>
      <c r="F70" s="20">
        <v>0</v>
      </c>
      <c r="G70" s="20">
        <v>0</v>
      </c>
      <c r="H70" s="20">
        <v>0</v>
      </c>
      <c r="I70" s="20" t="s">
        <v>113</v>
      </c>
      <c r="J70" s="20">
        <v>234.018</v>
      </c>
      <c r="K70" s="26"/>
    </row>
    <row r="71" spans="2:11">
      <c r="B71" s="23">
        <v>68</v>
      </c>
      <c r="C71" s="22" t="s">
        <v>30</v>
      </c>
      <c r="D71" s="21">
        <v>110.554</v>
      </c>
      <c r="E71" s="20">
        <v>0</v>
      </c>
      <c r="F71" s="20">
        <v>87.650999999999996</v>
      </c>
      <c r="G71" s="20">
        <v>0</v>
      </c>
      <c r="H71" s="20">
        <v>0</v>
      </c>
      <c r="I71" s="20">
        <v>87.650999999999996</v>
      </c>
      <c r="J71" s="20">
        <v>22.903000000000006</v>
      </c>
      <c r="K71" s="26"/>
    </row>
    <row r="72" spans="2:11">
      <c r="B72" s="23">
        <v>69</v>
      </c>
      <c r="C72" s="22" t="s">
        <v>29</v>
      </c>
      <c r="D72" s="21">
        <v>1490.385</v>
      </c>
      <c r="E72" s="20">
        <v>561.76</v>
      </c>
      <c r="F72" s="20">
        <v>781.10900000000004</v>
      </c>
      <c r="G72" s="20">
        <v>120.84</v>
      </c>
      <c r="H72" s="20">
        <v>0</v>
      </c>
      <c r="I72" s="20">
        <v>1463.7090000000001</v>
      </c>
      <c r="J72" s="20">
        <v>26.675999999999931</v>
      </c>
      <c r="K72" s="26"/>
    </row>
    <row r="73" spans="2:11">
      <c r="B73" s="23">
        <v>70</v>
      </c>
      <c r="C73" s="22" t="s">
        <v>28</v>
      </c>
      <c r="D73" s="21">
        <v>13484.883</v>
      </c>
      <c r="E73" s="20">
        <v>11827.879000000001</v>
      </c>
      <c r="F73" s="20">
        <v>97.295000000000002</v>
      </c>
      <c r="G73" s="20">
        <v>719.02800000000002</v>
      </c>
      <c r="H73" s="20">
        <v>0</v>
      </c>
      <c r="I73" s="20">
        <v>12644.202000000001</v>
      </c>
      <c r="J73" s="20">
        <v>840.68099999999868</v>
      </c>
      <c r="K73" s="26"/>
    </row>
    <row r="74" spans="2:11">
      <c r="B74" s="23">
        <v>71</v>
      </c>
      <c r="C74" s="22" t="s">
        <v>27</v>
      </c>
      <c r="D74" s="21">
        <v>3461.5659999999998</v>
      </c>
      <c r="E74" s="20">
        <v>1.2130000000000001</v>
      </c>
      <c r="F74" s="20">
        <v>53.585000000000001</v>
      </c>
      <c r="G74" s="20">
        <v>0</v>
      </c>
      <c r="H74" s="20">
        <v>0</v>
      </c>
      <c r="I74" s="20">
        <v>54.798000000000002</v>
      </c>
      <c r="J74" s="20">
        <v>3406.768</v>
      </c>
      <c r="K74" s="26"/>
    </row>
    <row r="75" spans="2:11">
      <c r="B75" s="23">
        <v>72</v>
      </c>
      <c r="C75" s="22" t="s">
        <v>26</v>
      </c>
      <c r="D75" s="21">
        <v>30765.277999999998</v>
      </c>
      <c r="E75" s="20">
        <v>2503.373</v>
      </c>
      <c r="F75" s="20">
        <v>2793.0920000000001</v>
      </c>
      <c r="G75" s="20">
        <v>16.773</v>
      </c>
      <c r="H75" s="20">
        <v>0</v>
      </c>
      <c r="I75" s="20">
        <v>5313.2380000000003</v>
      </c>
      <c r="J75" s="20">
        <v>25452.039999999997</v>
      </c>
      <c r="K75" s="26"/>
    </row>
    <row r="76" spans="2:11">
      <c r="B76" s="23">
        <v>73</v>
      </c>
      <c r="C76" s="22" t="s">
        <v>25</v>
      </c>
      <c r="D76" s="21">
        <v>5735.9089999999997</v>
      </c>
      <c r="E76" s="20">
        <v>192.05</v>
      </c>
      <c r="F76" s="20">
        <v>1570.2860000000001</v>
      </c>
      <c r="G76" s="20">
        <v>1477.63</v>
      </c>
      <c r="H76" s="20">
        <v>0</v>
      </c>
      <c r="I76" s="20">
        <v>3239.9660000000003</v>
      </c>
      <c r="J76" s="20">
        <v>2495.9429999999993</v>
      </c>
      <c r="K76" s="26"/>
    </row>
    <row r="77" spans="2:11">
      <c r="B77" s="23">
        <v>74</v>
      </c>
      <c r="C77" s="22" t="s">
        <v>24</v>
      </c>
      <c r="D77" s="21">
        <v>20937.917000000001</v>
      </c>
      <c r="E77" s="20">
        <v>0.93600000000000005</v>
      </c>
      <c r="F77" s="20">
        <v>4633.8249999999998</v>
      </c>
      <c r="G77" s="20">
        <v>137.02500000000001</v>
      </c>
      <c r="H77" s="20">
        <v>0</v>
      </c>
      <c r="I77" s="20">
        <v>4771.7859999999991</v>
      </c>
      <c r="J77" s="20">
        <v>16166.131000000001</v>
      </c>
      <c r="K77" s="26"/>
    </row>
    <row r="78" spans="2:11">
      <c r="B78" s="23">
        <v>75</v>
      </c>
      <c r="C78" s="22" t="s">
        <v>23</v>
      </c>
      <c r="D78" s="21">
        <v>0.105</v>
      </c>
      <c r="E78" s="20">
        <v>0</v>
      </c>
      <c r="F78" s="20">
        <v>0</v>
      </c>
      <c r="G78" s="20">
        <v>0</v>
      </c>
      <c r="H78" s="20">
        <v>0</v>
      </c>
      <c r="I78" s="20" t="s">
        <v>113</v>
      </c>
      <c r="J78" s="20">
        <v>0.105</v>
      </c>
      <c r="K78" s="26"/>
    </row>
    <row r="79" spans="2:11">
      <c r="B79" s="23">
        <v>76</v>
      </c>
      <c r="C79" s="22" t="s">
        <v>22</v>
      </c>
      <c r="D79" s="21">
        <v>34875.620000000003</v>
      </c>
      <c r="E79" s="20">
        <v>1908.393</v>
      </c>
      <c r="F79" s="20">
        <v>22153.838</v>
      </c>
      <c r="G79" s="20">
        <v>361.66699999999997</v>
      </c>
      <c r="H79" s="20">
        <v>0</v>
      </c>
      <c r="I79" s="20">
        <v>24423.898000000001</v>
      </c>
      <c r="J79" s="20">
        <v>10451.722000000002</v>
      </c>
      <c r="K79" s="26"/>
    </row>
    <row r="80" spans="2:11">
      <c r="B80" s="23">
        <v>78</v>
      </c>
      <c r="C80" s="22" t="s">
        <v>21</v>
      </c>
      <c r="D80" s="21">
        <v>4087.817</v>
      </c>
      <c r="E80" s="20">
        <v>0</v>
      </c>
      <c r="F80" s="20">
        <v>3783.116</v>
      </c>
      <c r="G80" s="20">
        <v>0</v>
      </c>
      <c r="H80" s="20">
        <v>0</v>
      </c>
      <c r="I80" s="20">
        <v>3783.116</v>
      </c>
      <c r="J80" s="20">
        <v>304.70100000000002</v>
      </c>
      <c r="K80" s="26"/>
    </row>
    <row r="81" spans="2:11">
      <c r="B81" s="23">
        <v>79</v>
      </c>
      <c r="C81" s="22" t="s">
        <v>20</v>
      </c>
      <c r="D81" s="21">
        <v>1.9E-2</v>
      </c>
      <c r="E81" s="20">
        <v>0</v>
      </c>
      <c r="F81" s="20">
        <v>0</v>
      </c>
      <c r="G81" s="20">
        <v>0</v>
      </c>
      <c r="H81" s="20">
        <v>0</v>
      </c>
      <c r="I81" s="20" t="s">
        <v>113</v>
      </c>
      <c r="J81" s="20">
        <v>1.9E-2</v>
      </c>
      <c r="K81" s="26"/>
    </row>
    <row r="82" spans="2:11">
      <c r="B82" s="23">
        <v>80</v>
      </c>
      <c r="C82" s="22" t="s">
        <v>19</v>
      </c>
      <c r="D82" s="21">
        <v>19.045999999999999</v>
      </c>
      <c r="E82" s="20">
        <v>0</v>
      </c>
      <c r="F82" s="20">
        <v>0</v>
      </c>
      <c r="G82" s="20">
        <v>0</v>
      </c>
      <c r="H82" s="20">
        <v>0</v>
      </c>
      <c r="I82" s="20" t="s">
        <v>113</v>
      </c>
      <c r="J82" s="20">
        <v>19.045999999999999</v>
      </c>
      <c r="K82" s="26"/>
    </row>
    <row r="83" spans="2:11">
      <c r="B83" s="23">
        <v>82</v>
      </c>
      <c r="C83" s="22" t="s">
        <v>18</v>
      </c>
      <c r="D83" s="21">
        <v>148.56</v>
      </c>
      <c r="E83" s="20">
        <v>0.437</v>
      </c>
      <c r="F83" s="20">
        <v>49.670999999999999</v>
      </c>
      <c r="G83" s="20">
        <v>9.2070000000000007</v>
      </c>
      <c r="H83" s="20">
        <v>0</v>
      </c>
      <c r="I83" s="20">
        <v>59.314999999999998</v>
      </c>
      <c r="J83" s="20">
        <v>89.245000000000005</v>
      </c>
      <c r="K83" s="8"/>
    </row>
    <row r="84" spans="2:11">
      <c r="B84" s="23">
        <v>83</v>
      </c>
      <c r="C84" s="22" t="s">
        <v>17</v>
      </c>
      <c r="D84" s="21">
        <v>1063.2639999999999</v>
      </c>
      <c r="E84" s="20">
        <v>214.05</v>
      </c>
      <c r="F84" s="20">
        <v>108.726</v>
      </c>
      <c r="G84" s="20">
        <v>2.25</v>
      </c>
      <c r="H84" s="20">
        <v>0</v>
      </c>
      <c r="I84" s="20">
        <v>325.02600000000001</v>
      </c>
      <c r="J84" s="20">
        <v>738.23799999999983</v>
      </c>
      <c r="K84" s="8"/>
    </row>
    <row r="85" spans="2:11">
      <c r="B85" s="23">
        <v>84</v>
      </c>
      <c r="C85" s="22" t="s">
        <v>16</v>
      </c>
      <c r="D85" s="21">
        <v>12243.366</v>
      </c>
      <c r="E85" s="20">
        <v>707.80200000000002</v>
      </c>
      <c r="F85" s="20">
        <v>5557.3220000000001</v>
      </c>
      <c r="G85" s="20">
        <v>809.85900000000004</v>
      </c>
      <c r="H85" s="20">
        <v>0</v>
      </c>
      <c r="I85" s="20">
        <v>7074.9830000000002</v>
      </c>
      <c r="J85" s="20">
        <v>5168.3829999999998</v>
      </c>
      <c r="K85" s="8"/>
    </row>
    <row r="86" spans="2:11">
      <c r="B86" s="23">
        <v>85</v>
      </c>
      <c r="C86" s="25" t="s">
        <v>15</v>
      </c>
      <c r="D86" s="21">
        <v>280267.05499999999</v>
      </c>
      <c r="E86" s="20">
        <v>33591.252999999997</v>
      </c>
      <c r="F86" s="20">
        <v>219672.55799999999</v>
      </c>
      <c r="G86" s="20">
        <v>1626.6179999999999</v>
      </c>
      <c r="H86" s="20">
        <v>0</v>
      </c>
      <c r="I86" s="20">
        <v>254890.42899999997</v>
      </c>
      <c r="J86" s="20">
        <v>25376.626000000018</v>
      </c>
      <c r="K86" s="8"/>
    </row>
    <row r="87" spans="2:11">
      <c r="B87" s="23">
        <v>86</v>
      </c>
      <c r="C87" s="22" t="s">
        <v>14</v>
      </c>
      <c r="D87" s="21">
        <v>24</v>
      </c>
      <c r="E87" s="20">
        <v>0</v>
      </c>
      <c r="F87" s="20">
        <v>0</v>
      </c>
      <c r="G87" s="20">
        <v>0</v>
      </c>
      <c r="H87" s="20">
        <v>0</v>
      </c>
      <c r="I87" s="20" t="s">
        <v>113</v>
      </c>
      <c r="J87" s="20">
        <v>24</v>
      </c>
      <c r="K87" s="8"/>
    </row>
    <row r="88" spans="2:11">
      <c r="B88" s="23">
        <v>87</v>
      </c>
      <c r="C88" s="22" t="s">
        <v>13</v>
      </c>
      <c r="D88" s="21">
        <v>2605.4360000000001</v>
      </c>
      <c r="E88" s="20">
        <v>29.856999999999999</v>
      </c>
      <c r="F88" s="20">
        <v>1716.2270000000001</v>
      </c>
      <c r="G88" s="20">
        <v>118.437</v>
      </c>
      <c r="H88" s="20">
        <v>0</v>
      </c>
      <c r="I88" s="20">
        <v>1864.521</v>
      </c>
      <c r="J88" s="20">
        <v>740.91500000000019</v>
      </c>
      <c r="K88" s="8"/>
    </row>
    <row r="89" spans="2:11">
      <c r="B89" s="23">
        <v>88</v>
      </c>
      <c r="C89" s="22" t="s">
        <v>12</v>
      </c>
      <c r="D89" s="21">
        <v>785.20299999999997</v>
      </c>
      <c r="E89" s="20">
        <v>29.802</v>
      </c>
      <c r="F89" s="20">
        <v>121.79900000000001</v>
      </c>
      <c r="G89" s="20">
        <v>0</v>
      </c>
      <c r="H89" s="20">
        <v>0</v>
      </c>
      <c r="I89" s="20">
        <v>151.601</v>
      </c>
      <c r="J89" s="20">
        <v>633.60199999999998</v>
      </c>
      <c r="K89" s="8"/>
    </row>
    <row r="90" spans="2:11">
      <c r="B90" s="23">
        <v>89</v>
      </c>
      <c r="C90" s="22" t="s">
        <v>11</v>
      </c>
      <c r="D90" s="21">
        <v>27501.901999999995</v>
      </c>
      <c r="E90" s="20">
        <v>2940</v>
      </c>
      <c r="F90" s="20">
        <v>0</v>
      </c>
      <c r="G90" s="20">
        <v>0.115</v>
      </c>
      <c r="H90" s="20">
        <v>0</v>
      </c>
      <c r="I90" s="20">
        <v>2940.1149999999998</v>
      </c>
      <c r="J90" s="20">
        <v>24561.786999999997</v>
      </c>
      <c r="K90" s="8"/>
    </row>
    <row r="91" spans="2:11">
      <c r="B91" s="23">
        <v>90</v>
      </c>
      <c r="C91" s="25" t="s">
        <v>10</v>
      </c>
      <c r="D91" s="21">
        <v>18816.356</v>
      </c>
      <c r="E91" s="20">
        <v>1271.672</v>
      </c>
      <c r="F91" s="20">
        <v>14566.834000000001</v>
      </c>
      <c r="G91" s="20">
        <v>25.614999999999998</v>
      </c>
      <c r="H91" s="20">
        <v>0</v>
      </c>
      <c r="I91" s="20">
        <v>15864.121000000001</v>
      </c>
      <c r="J91" s="20">
        <v>2952.2349999999988</v>
      </c>
      <c r="K91" s="8"/>
    </row>
    <row r="92" spans="2:11">
      <c r="B92" s="23">
        <v>91</v>
      </c>
      <c r="C92" s="24" t="s">
        <v>9</v>
      </c>
      <c r="D92" s="21">
        <v>3.819</v>
      </c>
      <c r="E92" s="20">
        <v>0</v>
      </c>
      <c r="F92" s="20">
        <v>0</v>
      </c>
      <c r="G92" s="20">
        <v>0</v>
      </c>
      <c r="H92" s="20">
        <v>0</v>
      </c>
      <c r="I92" s="20" t="s">
        <v>113</v>
      </c>
      <c r="J92" s="20">
        <v>3.819</v>
      </c>
      <c r="K92" s="8"/>
    </row>
    <row r="93" spans="2:11">
      <c r="B93" s="23">
        <v>92</v>
      </c>
      <c r="C93" s="22" t="s">
        <v>8</v>
      </c>
      <c r="D93" s="21">
        <v>9.2799999999999994</v>
      </c>
      <c r="E93" s="20">
        <v>8.98</v>
      </c>
      <c r="F93" s="20">
        <v>0</v>
      </c>
      <c r="G93" s="20">
        <v>0</v>
      </c>
      <c r="H93" s="20">
        <v>0</v>
      </c>
      <c r="I93" s="20">
        <v>8.98</v>
      </c>
      <c r="J93" s="20">
        <v>0.29999999999999893</v>
      </c>
      <c r="K93" s="8"/>
    </row>
    <row r="94" spans="2:11">
      <c r="B94" s="23">
        <v>94</v>
      </c>
      <c r="C94" s="22" t="s">
        <v>7</v>
      </c>
      <c r="D94" s="21">
        <v>14615.299000000001</v>
      </c>
      <c r="E94" s="20">
        <v>3352.241</v>
      </c>
      <c r="F94" s="20">
        <v>8396.1039999999994</v>
      </c>
      <c r="G94" s="20">
        <v>1138.2819999999999</v>
      </c>
      <c r="H94" s="20">
        <v>0</v>
      </c>
      <c r="I94" s="20">
        <v>12886.626999999999</v>
      </c>
      <c r="J94" s="20">
        <v>1728.6720000000023</v>
      </c>
      <c r="K94" s="8"/>
    </row>
    <row r="95" spans="2:11">
      <c r="B95" s="23">
        <v>95</v>
      </c>
      <c r="C95" s="22" t="s">
        <v>6</v>
      </c>
      <c r="D95" s="21">
        <v>6505.2709999999997</v>
      </c>
      <c r="E95" s="20">
        <v>601.00199999999995</v>
      </c>
      <c r="F95" s="20">
        <v>4747.18</v>
      </c>
      <c r="G95" s="20">
        <v>279.738</v>
      </c>
      <c r="H95" s="20">
        <v>0</v>
      </c>
      <c r="I95" s="20">
        <v>5627.920000000001</v>
      </c>
      <c r="J95" s="20">
        <v>877.35099999999875</v>
      </c>
      <c r="K95" s="8"/>
    </row>
    <row r="96" spans="2:11">
      <c r="B96" s="23">
        <v>96</v>
      </c>
      <c r="C96" s="22" t="s">
        <v>5</v>
      </c>
      <c r="D96" s="21">
        <v>264.59199999999998</v>
      </c>
      <c r="E96" s="20">
        <v>5.9349999999999996</v>
      </c>
      <c r="F96" s="20">
        <v>83.664000000000001</v>
      </c>
      <c r="G96" s="20">
        <v>48.024000000000001</v>
      </c>
      <c r="H96" s="20">
        <v>0</v>
      </c>
      <c r="I96" s="20">
        <v>137.62299999999999</v>
      </c>
      <c r="J96" s="20">
        <v>126.96899999999999</v>
      </c>
      <c r="K96" s="8"/>
    </row>
    <row r="97" spans="2:15">
      <c r="B97" s="23">
        <v>97</v>
      </c>
      <c r="C97" s="22" t="s">
        <v>4</v>
      </c>
      <c r="D97" s="21">
        <v>14.46</v>
      </c>
      <c r="E97" s="20">
        <v>2.8809999999999998</v>
      </c>
      <c r="F97" s="20">
        <v>10.18</v>
      </c>
      <c r="G97" s="20">
        <v>0</v>
      </c>
      <c r="H97" s="20">
        <v>0</v>
      </c>
      <c r="I97" s="20">
        <v>13.061</v>
      </c>
      <c r="J97" s="20">
        <v>1.3990000000000009</v>
      </c>
      <c r="K97" s="8"/>
    </row>
    <row r="98" spans="2:15" ht="4.5" customHeight="1" thickBot="1">
      <c r="B98" s="19"/>
      <c r="C98" s="18"/>
      <c r="D98" s="17"/>
      <c r="E98" s="15"/>
      <c r="F98" s="15"/>
      <c r="G98" s="15"/>
      <c r="H98" s="15"/>
      <c r="I98" s="16"/>
      <c r="J98" s="15"/>
      <c r="K98" s="8"/>
    </row>
    <row r="99" spans="2:15" ht="4.5" customHeight="1">
      <c r="B99" s="14"/>
      <c r="C99" s="9"/>
      <c r="D99" s="13"/>
      <c r="E99" s="12"/>
      <c r="F99" s="11"/>
      <c r="G99" s="12"/>
      <c r="H99" s="12"/>
      <c r="I99" s="12"/>
      <c r="J99" s="11"/>
      <c r="K99" s="8"/>
    </row>
    <row r="100" spans="2:15">
      <c r="B100" s="7" t="s">
        <v>3</v>
      </c>
      <c r="C100" s="9"/>
      <c r="D100" s="13"/>
      <c r="E100" s="12"/>
      <c r="F100" s="11"/>
      <c r="G100" s="12"/>
      <c r="H100" s="12"/>
      <c r="I100" s="12"/>
      <c r="J100" s="11"/>
      <c r="K100" s="8"/>
    </row>
    <row r="101" spans="2:15">
      <c r="B101" s="7" t="s">
        <v>2</v>
      </c>
      <c r="C101" s="9"/>
      <c r="D101" s="13"/>
      <c r="E101" s="12"/>
      <c r="F101" s="11"/>
      <c r="G101" s="12"/>
      <c r="H101" s="12"/>
      <c r="I101" s="12"/>
      <c r="J101" s="11"/>
      <c r="K101" s="8"/>
    </row>
    <row r="102" spans="2:15">
      <c r="B102" s="7" t="s">
        <v>1</v>
      </c>
      <c r="C102" s="9"/>
      <c r="J102" s="11"/>
      <c r="K102" s="8"/>
      <c r="L102" s="5"/>
      <c r="M102" s="5"/>
      <c r="N102" s="5"/>
      <c r="O102" s="5"/>
    </row>
    <row r="103" spans="2:15" ht="4.5" customHeight="1">
      <c r="B103" s="10"/>
      <c r="C103" s="9"/>
      <c r="K103" s="8"/>
      <c r="L103" s="5"/>
      <c r="M103" s="5"/>
      <c r="N103" s="5"/>
      <c r="O103" s="5"/>
    </row>
    <row r="104" spans="2:15">
      <c r="B104" s="7" t="s">
        <v>0</v>
      </c>
      <c r="K104" s="6"/>
      <c r="L104" s="5"/>
      <c r="M104" s="5"/>
      <c r="N104" s="5"/>
      <c r="O104" s="5"/>
    </row>
    <row r="105" spans="2:15">
      <c r="B105" s="4"/>
    </row>
  </sheetData>
  <mergeCells count="6">
    <mergeCell ref="I3:I4"/>
    <mergeCell ref="J3:J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70C0"/>
  </sheetPr>
  <dimension ref="A1:E40"/>
  <sheetViews>
    <sheetView showGridLines="0" zoomScale="90" zoomScaleNormal="90" workbookViewId="0"/>
  </sheetViews>
  <sheetFormatPr baseColWidth="10" defaultRowHeight="12.75"/>
  <cols>
    <col min="1" max="3" width="5.7109375" style="37" customWidth="1"/>
    <col min="4" max="6" width="1.42578125" style="37" customWidth="1"/>
    <col min="7" max="16384" width="11.42578125" style="37"/>
  </cols>
  <sheetData>
    <row r="1" spans="1:5" ht="14.25">
      <c r="A1" s="56" t="s">
        <v>112</v>
      </c>
      <c r="B1" s="50"/>
      <c r="C1" s="50"/>
      <c r="E1" s="55"/>
    </row>
    <row r="2" spans="1:5">
      <c r="A2" s="54"/>
      <c r="B2" s="53">
        <v>2017</v>
      </c>
      <c r="C2" s="53">
        <v>2018</v>
      </c>
    </row>
    <row r="3" spans="1:5">
      <c r="A3" s="52" t="s">
        <v>111</v>
      </c>
      <c r="B3" s="49">
        <v>1135972.8699999999</v>
      </c>
      <c r="C3" s="49">
        <v>2305705.6120000011</v>
      </c>
    </row>
    <row r="4" spans="1:5">
      <c r="A4" s="52" t="s">
        <v>110</v>
      </c>
      <c r="B4" s="49">
        <v>2775043</v>
      </c>
      <c r="C4" s="49">
        <v>2811771.2379999999</v>
      </c>
    </row>
    <row r="5" spans="1:5">
      <c r="A5" s="52" t="s">
        <v>109</v>
      </c>
      <c r="B5" s="49">
        <v>213930.52200000006</v>
      </c>
      <c r="C5" s="49">
        <v>170148.27399999992</v>
      </c>
    </row>
    <row r="6" spans="1:5">
      <c r="A6" s="52" t="s">
        <v>108</v>
      </c>
      <c r="B6" s="49">
        <v>2608.5680000000002</v>
      </c>
      <c r="C6" s="49">
        <v>18637.983</v>
      </c>
    </row>
    <row r="7" spans="1:5">
      <c r="A7" s="51" t="s">
        <v>107</v>
      </c>
      <c r="B7" s="49">
        <v>4552277.8399999989</v>
      </c>
      <c r="C7" s="49">
        <v>3730349.1759999986</v>
      </c>
    </row>
    <row r="8" spans="1:5">
      <c r="A8" s="51"/>
      <c r="B8" s="49"/>
      <c r="C8" s="49"/>
    </row>
    <row r="9" spans="1:5">
      <c r="A9" s="50"/>
      <c r="B9" s="49">
        <f>SUM(B3:B7)</f>
        <v>8679832.7999999989</v>
      </c>
      <c r="C9" s="49">
        <f>SUM(C3:C7)</f>
        <v>9036612.2829999998</v>
      </c>
    </row>
    <row r="10" spans="1:5">
      <c r="A10" s="41"/>
      <c r="B10" s="48"/>
      <c r="C10" s="47"/>
      <c r="D10" s="41"/>
    </row>
    <row r="11" spans="1:5">
      <c r="A11" s="46"/>
      <c r="B11" s="45"/>
      <c r="C11" s="45"/>
      <c r="D11" s="41"/>
    </row>
    <row r="12" spans="1:5">
      <c r="A12" s="44"/>
      <c r="B12" s="44"/>
      <c r="C12" s="44"/>
      <c r="D12" s="41"/>
    </row>
    <row r="13" spans="1:5">
      <c r="A13" s="41"/>
      <c r="B13" s="41"/>
      <c r="C13" s="41"/>
      <c r="D13" s="41"/>
    </row>
    <row r="14" spans="1:5">
      <c r="A14" s="43"/>
      <c r="B14" s="41"/>
      <c r="C14" s="41"/>
      <c r="D14" s="41"/>
    </row>
    <row r="15" spans="1:5">
      <c r="A15" s="42"/>
      <c r="B15" s="42"/>
      <c r="C15" s="42"/>
      <c r="D15" s="42"/>
      <c r="E15" s="42"/>
    </row>
    <row r="16" spans="1:5">
      <c r="A16" s="42"/>
      <c r="B16" s="42"/>
      <c r="C16" s="42"/>
      <c r="D16" s="42"/>
      <c r="E16" s="42"/>
    </row>
    <row r="17" spans="1:5">
      <c r="A17" s="42"/>
      <c r="B17" s="42"/>
      <c r="C17" s="42"/>
      <c r="D17" s="42"/>
      <c r="E17" s="42"/>
    </row>
    <row r="18" spans="1:5">
      <c r="A18" s="42"/>
      <c r="B18" s="42"/>
      <c r="C18" s="42"/>
      <c r="D18" s="42"/>
      <c r="E18" s="42"/>
    </row>
    <row r="19" spans="1:5">
      <c r="A19" s="42"/>
      <c r="B19" s="42"/>
      <c r="C19" s="42"/>
      <c r="D19" s="42"/>
      <c r="E19" s="42"/>
    </row>
    <row r="20" spans="1:5">
      <c r="A20" s="42"/>
      <c r="B20" s="42"/>
      <c r="C20" s="42"/>
      <c r="D20" s="42"/>
      <c r="E20" s="42"/>
    </row>
    <row r="21" spans="1:5">
      <c r="A21" s="42"/>
      <c r="B21" s="42"/>
      <c r="C21" s="42"/>
      <c r="D21" s="42"/>
      <c r="E21" s="42"/>
    </row>
    <row r="22" spans="1:5">
      <c r="A22" s="42"/>
      <c r="B22" s="42"/>
      <c r="C22" s="42"/>
      <c r="D22" s="42"/>
      <c r="E22" s="42"/>
    </row>
    <row r="23" spans="1:5">
      <c r="A23" s="41"/>
      <c r="B23" s="5"/>
      <c r="C23" s="5"/>
      <c r="D23" s="41"/>
    </row>
    <row r="24" spans="1:5">
      <c r="A24" s="41"/>
      <c r="B24" s="5"/>
      <c r="C24" s="5"/>
      <c r="D24" s="41"/>
    </row>
    <row r="25" spans="1:5">
      <c r="A25" s="41"/>
      <c r="B25" s="5"/>
      <c r="C25" s="5"/>
      <c r="D25" s="41"/>
    </row>
    <row r="26" spans="1:5">
      <c r="A26" s="41"/>
      <c r="B26" s="5"/>
      <c r="C26" s="5"/>
      <c r="D26" s="41"/>
    </row>
    <row r="27" spans="1:5">
      <c r="B27" s="40"/>
      <c r="C27" s="40"/>
    </row>
    <row r="32" spans="1:5">
      <c r="E32" s="39">
        <v>4945090.944679766</v>
      </c>
    </row>
    <row r="33" spans="1:5">
      <c r="E33" s="39"/>
    </row>
    <row r="34" spans="1:5">
      <c r="E34" s="39">
        <v>4440302.7079999978</v>
      </c>
    </row>
    <row r="35" spans="1:5">
      <c r="E35" s="39"/>
    </row>
    <row r="40" spans="1:5">
      <c r="A40" s="38" t="s">
        <v>106</v>
      </c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8.2.9 A</vt:lpstr>
      <vt:lpstr>Gráf-08.2.8-9_A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2020-09-18T14:18:04Z</dcterms:created>
  <dcterms:modified xsi:type="dcterms:W3CDTF">2020-09-18T16:39:04Z</dcterms:modified>
</cp:coreProperties>
</file>