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8.2.9 A" sheetId="16" r:id="rId1"/>
    <sheet name="Gráf-08.2.8-9_A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'8.2.9 A'!$B$2:$K$105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0" i="17" l="1"/>
  <c r="C10" i="17"/>
</calcChain>
</file>

<file path=xl/sharedStrings.xml><?xml version="1.0" encoding="utf-8"?>
<sst xmlns="http://schemas.openxmlformats.org/spreadsheetml/2006/main" count="118" uniqueCount="113">
  <si>
    <t>TOTAL</t>
  </si>
  <si>
    <t>Cereales</t>
  </si>
  <si>
    <t>VENEZUELA</t>
  </si>
  <si>
    <t>URUGUAY</t>
  </si>
  <si>
    <t>BRASIL</t>
  </si>
  <si>
    <t>ARGENTINA</t>
  </si>
  <si>
    <t>RESTO DEL MUNDO</t>
  </si>
  <si>
    <t>PAÍS</t>
  </si>
  <si>
    <t xml:space="preserve">FUENTE: Banco Central del Paraguay. Boletín de Comercio Exterior 1° Trimestre 2021. </t>
  </si>
  <si>
    <t xml:space="preserve">            Las sumas totales pueden tener diferencias debido a redondeos decimales.</t>
  </si>
  <si>
    <t>Venezuela</t>
  </si>
  <si>
    <t>Uruguay</t>
  </si>
  <si>
    <t>Brasil</t>
  </si>
  <si>
    <t>Argentina</t>
  </si>
  <si>
    <t>MERCOSUR</t>
  </si>
  <si>
    <t xml:space="preserve">            El valor 0 indica menos de la mitad de la unidad empleada.</t>
  </si>
  <si>
    <t>1/ Corresponde al Sistema Armonizado de Designación y Codificación de Mercaderías, implementado desde el año 1988.</t>
  </si>
  <si>
    <t>Objetos de arte</t>
  </si>
  <si>
    <t>Manufacturas diversas</t>
  </si>
  <si>
    <t>Muebles, mobiliarios médico quirúrgico</t>
  </si>
  <si>
    <t>Instrumentos musicales y sus partes</t>
  </si>
  <si>
    <t>Relojería</t>
  </si>
  <si>
    <t>Navegación marítima o fluvial</t>
  </si>
  <si>
    <t>Navegación aérea o espacial</t>
  </si>
  <si>
    <t>Máquinas, aparatos y materiales eléctricos</t>
  </si>
  <si>
    <t>Reactores nucleares, calderas y máquinas</t>
  </si>
  <si>
    <t>Manufacturas de diversos metales</t>
  </si>
  <si>
    <t>Herramientas y útiles y artículos de cuchillería</t>
  </si>
  <si>
    <t>Los demás metales comunes</t>
  </si>
  <si>
    <t>Estaño y manufacturas de estaño</t>
  </si>
  <si>
    <t>Zinc y manufacturas de zinc</t>
  </si>
  <si>
    <t>Plomo y sus manufacturas</t>
  </si>
  <si>
    <t>Aluminio y manufacturas de aluminio</t>
  </si>
  <si>
    <t>Cobre y manufacturas de cobre</t>
  </si>
  <si>
    <t>Manufacturas de fundición de hierro y acero</t>
  </si>
  <si>
    <t>Fundición, hierro y acero</t>
  </si>
  <si>
    <t>Perlas finas o cultivadas y piedras preciosas</t>
  </si>
  <si>
    <t>Vidrios y manufacturas de vidrio</t>
  </si>
  <si>
    <t>Productos cerámicos</t>
  </si>
  <si>
    <t>Manufacturas de piedra, yeso y cemento</t>
  </si>
  <si>
    <t>Artículos de sombrería y sus partes</t>
  </si>
  <si>
    <t>Los demás artículos textiles, confecciones</t>
  </si>
  <si>
    <t>Prendas, complementos de vestir excepto de punto</t>
  </si>
  <si>
    <t>Prendas, complementos de vestir de punto</t>
  </si>
  <si>
    <t>Tejidos impregnados, revestidos</t>
  </si>
  <si>
    <t>Tejidos especiales, superficiales y  textiles</t>
  </si>
  <si>
    <t>Alfombras y demás revestimientos para el suelo</t>
  </si>
  <si>
    <t>Guata, fieltro y telas sin tejer</t>
  </si>
  <si>
    <t>Fibras sintéticas o artificiales discontinuas</t>
  </si>
  <si>
    <t>Filamentos sintéticos o artificiales</t>
  </si>
  <si>
    <t>Seda</t>
  </si>
  <si>
    <t>Productos editoriales, de la prensa y gráfica</t>
  </si>
  <si>
    <t>Papel, cartón y sus manufacturas</t>
  </si>
  <si>
    <t>Manufacturas de espartería y de cestería</t>
  </si>
  <si>
    <t>Maderas, carbón vegetal, manufacturas de madera</t>
  </si>
  <si>
    <t>Peletería y confecciones de peletería</t>
  </si>
  <si>
    <t>Manufacturas de cueros, artículos de talabartería</t>
  </si>
  <si>
    <t>Pieles y cueros (excepto la peletería)</t>
  </si>
  <si>
    <t>Caucho y manufacturas de caucho</t>
  </si>
  <si>
    <t>Productos diversos de la industria química</t>
  </si>
  <si>
    <t>Materias albuminoideas colas y productos de almidón</t>
  </si>
  <si>
    <t>Jabones, agentes de superficie, etc.</t>
  </si>
  <si>
    <t>Aceites esenciales, resinoideos</t>
  </si>
  <si>
    <t>Extracto curtiente, tintóreos, taninos</t>
  </si>
  <si>
    <t>Abonos</t>
  </si>
  <si>
    <t>Productos farmacéuticos</t>
  </si>
  <si>
    <t>Productos químicos orgánicos</t>
  </si>
  <si>
    <t>Productos químicos inorgánicos, compuestos inorgánicos</t>
  </si>
  <si>
    <t>Combustibles y aceites minerales</t>
  </si>
  <si>
    <t>Sal, azufre, tierras, piedras y yesos</t>
  </si>
  <si>
    <t>Tabaco y sucedáneos del tabaco</t>
  </si>
  <si>
    <t>Bebidas, líquidos alcohólicos</t>
  </si>
  <si>
    <t>Preparaciones alimenticias diversas</t>
  </si>
  <si>
    <t>Preparaciones legumbres y hortalizas</t>
  </si>
  <si>
    <t>Preparaciones a base de cereales</t>
  </si>
  <si>
    <t>Cacao y sus preparaciones</t>
  </si>
  <si>
    <t>Azúcares y artículos de confitería</t>
  </si>
  <si>
    <t>Preparados de carne, pescados crustáceos</t>
  </si>
  <si>
    <t>Grasa vacuna industrial, ceras de origen animal</t>
  </si>
  <si>
    <t>Goma, resinas</t>
  </si>
  <si>
    <t>Semillas, frutos oleaginosos</t>
  </si>
  <si>
    <t>Productos de la molinería, malta y almidón</t>
  </si>
  <si>
    <t>Café, té, yerba mate y especias</t>
  </si>
  <si>
    <t>Frutos comestibles, cortezas de agrios</t>
  </si>
  <si>
    <t>Legumbres, hortalizas, plantas y raíces</t>
  </si>
  <si>
    <t>Plantas vivas y productos de floricultura</t>
  </si>
  <si>
    <t>Demás productos animales no exportables en otras partidas</t>
  </si>
  <si>
    <t>Leche, productos lácteos</t>
  </si>
  <si>
    <t>Pescados, crustáceos y moluscos</t>
  </si>
  <si>
    <t>Carne y despojos comestibles</t>
  </si>
  <si>
    <t>Animales vivos</t>
  </si>
  <si>
    <t>TOTAL GENERAL</t>
  </si>
  <si>
    <r>
      <t>CAPÍTULO</t>
    </r>
    <r>
      <rPr>
        <vertAlign val="superscript"/>
        <sz val="10"/>
        <rFont val="Times New Roman"/>
        <family val="1"/>
      </rPr>
      <t>1/</t>
    </r>
  </si>
  <si>
    <t>Nº</t>
  </si>
  <si>
    <t>Notas: Cifras preliminares proveídas por el Sistema de Ordenamiento Fiscal Impositivo Aduanero (SOFIA) de la Dirección Nacional de Aduanas.</t>
  </si>
  <si>
    <t>Algodón</t>
  </si>
  <si>
    <t>Resto del Mundo</t>
  </si>
  <si>
    <t>Juguetes, juegos artificiales para  recreo o deporte</t>
  </si>
  <si>
    <t>Instrumentos y aparatos de óptica, fotográfica</t>
  </si>
  <si>
    <t>Vehículos terrestres, automóvil y  tractores</t>
  </si>
  <si>
    <t>Vehículos y material para vías férreas</t>
  </si>
  <si>
    <t>Plumas, artículos de plumas. Manufactura de cabello</t>
  </si>
  <si>
    <t>Paraguas, sombrillas etc., y sus partes</t>
  </si>
  <si>
    <t>Tejidos de puntos</t>
  </si>
  <si>
    <t>Pastas de maderas u otras materias fibrosas</t>
  </si>
  <si>
    <t>Materias plásticas y manufacturas de estas</t>
  </si>
  <si>
    <t>Minerales metalíferos, escorias y cenizas</t>
  </si>
  <si>
    <t>Residuos y desperdicios de industria alimenticia</t>
  </si>
  <si>
    <t>Calzados, polainas, botines y art. Análogos</t>
  </si>
  <si>
    <t>Productos Fotográficos y Cinematográficos</t>
  </si>
  <si>
    <t>EXPORTACIÓN</t>
  </si>
  <si>
    <t xml:space="preserve">- </t>
  </si>
  <si>
    <t>Cuadro 8.2.9. Comercio exterior del Paraguay con el Mercosur y resto del mundo. Exportaciones (en miles de US$ FOB) por país, según capítulo.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</si>
</sst>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  <numFmt numFmtId="194" formatCode="#,##0.0"/>
    <numFmt numFmtId="195" formatCode="_(* #,##0_);_(* \(#,##0\);_(* &quot;-&quot;??_);_(@_)"/>
    <numFmt numFmtId="196" formatCode="0.0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Calibri"/>
      <family val="2"/>
      <scheme val="minor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Cambria"/>
      <family val="1"/>
      <scheme val="major"/>
    </font>
    <font>
      <sz val="1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2788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3" borderId="0" applyNumberFormat="0" applyBorder="0" applyAlignment="0" applyProtection="0"/>
    <xf numFmtId="165" fontId="22" fillId="33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4" borderId="0" applyNumberFormat="0" applyBorder="0" applyAlignment="0" applyProtection="0"/>
    <xf numFmtId="165" fontId="22" fillId="34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5" borderId="0" applyNumberFormat="0" applyBorder="0" applyAlignment="0" applyProtection="0"/>
    <xf numFmtId="165" fontId="22" fillId="35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7" borderId="0" applyNumberFormat="0" applyBorder="0" applyAlignment="0" applyProtection="0"/>
    <xf numFmtId="165" fontId="22" fillId="37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6" borderId="0" applyNumberFormat="0" applyBorder="0" applyAlignment="0" applyProtection="0"/>
    <xf numFmtId="165" fontId="22" fillId="36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39" borderId="0" applyNumberFormat="0" applyBorder="0" applyAlignment="0" applyProtection="0"/>
    <xf numFmtId="165" fontId="22" fillId="39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2" fillId="42" borderId="0" applyNumberFormat="0" applyBorder="0" applyAlignment="0" applyProtection="0"/>
    <xf numFmtId="165" fontId="22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12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7" fillId="16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20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8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32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6" fillId="2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165" fontId="11" fillId="6" borderId="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7" fillId="47" borderId="14" applyNumberFormat="0" applyAlignment="0" applyProtection="0"/>
    <xf numFmtId="165" fontId="27" fillId="47" borderId="14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165" fontId="13" fillId="7" borderId="7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8" fillId="48" borderId="15" applyNumberFormat="0" applyAlignment="0" applyProtection="0"/>
    <xf numFmtId="165" fontId="28" fillId="48" borderId="15" applyNumberFormat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165" fontId="12" fillId="0" borderId="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0" fontId="29" fillId="0" borderId="16" applyNumberFormat="0" applyFill="0" applyAlignment="0" applyProtection="0"/>
    <xf numFmtId="165" fontId="29" fillId="0" borderId="16" applyNumberFormat="0" applyFill="0" applyAlignment="0" applyProtection="0"/>
    <xf numFmtId="166" fontId="18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165" fontId="17" fillId="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49" borderId="0" applyNumberFormat="0" applyBorder="0" applyAlignment="0" applyProtection="0"/>
    <xf numFmtId="165" fontId="24" fillId="49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13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7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2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29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165" fontId="9" fillId="5" borderId="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25" fillId="38" borderId="14" applyNumberFormat="0" applyAlignment="0" applyProtection="0"/>
    <xf numFmtId="165" fontId="25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3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65" fontId="7" fillId="3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0" fontId="37" fillId="34" borderId="0" applyNumberFormat="0" applyBorder="0" applyAlignment="0" applyProtection="0"/>
    <xf numFmtId="165" fontId="37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1" fillId="0" borderId="0" applyNumberFormat="0" applyBorder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8" fillId="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42" fillId="54" borderId="0" applyNumberFormat="0" applyBorder="0" applyAlignment="0" applyProtection="0"/>
    <xf numFmtId="165" fontId="42" fillId="54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37" fontId="40" fillId="0" borderId="0"/>
    <xf numFmtId="0" fontId="18" fillId="0" borderId="0"/>
    <xf numFmtId="0" fontId="22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2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9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37" fontId="40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18" fillId="0" borderId="0"/>
    <xf numFmtId="0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22" fillId="8" borderId="8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165" fontId="18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0" fontId="22" fillId="55" borderId="17" applyNumberFormat="0" applyFont="0" applyAlignment="0" applyProtection="0"/>
    <xf numFmtId="165" fontId="22" fillId="55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165" fontId="10" fillId="6" borderId="5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51" fillId="47" borderId="18" applyNumberFormat="0" applyAlignment="0" applyProtection="0"/>
    <xf numFmtId="165" fontId="51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165" fontId="3" fillId="0" borderId="1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5" fillId="0" borderId="19" applyNumberFormat="0" applyFill="0" applyAlignment="0" applyProtection="0"/>
    <xf numFmtId="165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4" fillId="0" borderId="2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165" fontId="5" fillId="0" borderId="3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30" fillId="0" borderId="21" applyNumberFormat="0" applyFill="0" applyAlignment="0" applyProtection="0"/>
    <xf numFmtId="165" fontId="30" fillId="0" borderId="21" applyNumberFormat="0" applyFill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165" fontId="16" fillId="0" borderId="9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  <xf numFmtId="0" fontId="58" fillId="0" borderId="22" applyNumberFormat="0" applyFill="0" applyAlignment="0" applyProtection="0"/>
    <xf numFmtId="165" fontId="58" fillId="0" borderId="22" applyNumberFormat="0" applyFill="0" applyAlignment="0" applyProtection="0"/>
  </cellStyleXfs>
  <cellXfs count="78">
    <xf numFmtId="0" fontId="0" fillId="0" borderId="0" xfId="0"/>
    <xf numFmtId="0" fontId="20" fillId="0" borderId="0" xfId="0" applyFont="1" applyFill="1"/>
    <xf numFmtId="0" fontId="19" fillId="0" borderId="0" xfId="0" applyFont="1" applyFill="1"/>
    <xf numFmtId="0" fontId="19" fillId="0" borderId="0" xfId="2" applyFont="1" applyFill="1" applyAlignment="1" applyProtection="1">
      <alignment horizontal="left"/>
    </xf>
    <xf numFmtId="0" fontId="60" fillId="0" borderId="0" xfId="1728" applyFont="1" applyFill="1"/>
    <xf numFmtId="0" fontId="19" fillId="0" borderId="10" xfId="2" applyFont="1" applyFill="1" applyBorder="1" applyAlignment="1" applyProtection="1">
      <alignment horizontal="left"/>
    </xf>
    <xf numFmtId="0" fontId="19" fillId="0" borderId="0" xfId="2" applyFont="1" applyFill="1" applyAlignment="1" applyProtection="1">
      <alignment horizontal="center"/>
    </xf>
    <xf numFmtId="0" fontId="62" fillId="0" borderId="0" xfId="0" applyFont="1" applyFill="1"/>
    <xf numFmtId="0" fontId="19" fillId="0" borderId="0" xfId="2" quotePrefix="1" applyFont="1" applyFill="1" applyBorder="1" applyAlignment="1" applyProtection="1">
      <alignment horizontal="left"/>
    </xf>
    <xf numFmtId="0" fontId="21" fillId="0" borderId="0" xfId="0" applyFont="1" applyFill="1"/>
    <xf numFmtId="0" fontId="21" fillId="0" borderId="0" xfId="2" applyFont="1" applyFill="1" applyAlignment="1" applyProtection="1">
      <alignment horizontal="left"/>
    </xf>
    <xf numFmtId="0" fontId="19" fillId="0" borderId="0" xfId="2" applyFont="1" applyFill="1" applyBorder="1" applyAlignment="1" applyProtection="1">
      <alignment horizontal="left"/>
    </xf>
    <xf numFmtId="3" fontId="19" fillId="0" borderId="0" xfId="2" applyNumberFormat="1" applyFont="1" applyFill="1" applyAlignment="1">
      <alignment horizontal="right"/>
    </xf>
    <xf numFmtId="0" fontId="19" fillId="0" borderId="0" xfId="0" applyFont="1" applyFill="1" applyAlignment="1">
      <alignment horizontal="left" indent="7"/>
    </xf>
    <xf numFmtId="0" fontId="61" fillId="0" borderId="0" xfId="2" applyFont="1" applyFill="1"/>
    <xf numFmtId="0" fontId="60" fillId="0" borderId="0" xfId="1728" applyFont="1" applyFill="1" applyAlignment="1">
      <alignment horizontal="left"/>
    </xf>
    <xf numFmtId="195" fontId="60" fillId="0" borderId="0" xfId="1" applyNumberFormat="1" applyFont="1" applyFill="1"/>
    <xf numFmtId="0" fontId="65" fillId="0" borderId="0" xfId="1728" applyFont="1" applyFill="1"/>
    <xf numFmtId="3" fontId="19" fillId="0" borderId="10" xfId="2" applyNumberFormat="1" applyFont="1" applyFill="1" applyBorder="1" applyAlignment="1">
      <alignment horizontal="right"/>
    </xf>
    <xf numFmtId="3" fontId="19" fillId="0" borderId="0" xfId="41827" applyNumberFormat="1" applyFont="1" applyFill="1" applyBorder="1" applyAlignment="1">
      <alignment vertical="center" wrapText="1"/>
    </xf>
    <xf numFmtId="0" fontId="19" fillId="0" borderId="11" xfId="2" applyFont="1" applyFill="1" applyBorder="1" applyAlignment="1" applyProtection="1">
      <alignment horizontal="center" vertical="center"/>
    </xf>
    <xf numFmtId="194" fontId="19" fillId="56" borderId="10" xfId="2" applyNumberFormat="1" applyFont="1" applyFill="1" applyBorder="1" applyAlignment="1">
      <alignment horizontal="right"/>
    </xf>
    <xf numFmtId="3" fontId="19" fillId="0" borderId="0" xfId="2" applyNumberFormat="1" applyFont="1" applyFill="1"/>
    <xf numFmtId="0" fontId="19" fillId="0" borderId="0" xfId="0" applyFont="1" applyFill="1" applyAlignment="1"/>
    <xf numFmtId="0" fontId="66" fillId="0" borderId="0" xfId="0" applyFont="1" applyFill="1"/>
    <xf numFmtId="3" fontId="66" fillId="0" borderId="0" xfId="0" applyNumberFormat="1" applyFont="1" applyFill="1"/>
    <xf numFmtId="3" fontId="60" fillId="0" borderId="0" xfId="41827" applyNumberFormat="1" applyFont="1" applyFill="1" applyBorder="1" applyAlignment="1">
      <alignment vertical="center" wrapText="1"/>
    </xf>
    <xf numFmtId="37" fontId="60" fillId="0" borderId="0" xfId="1728" applyNumberFormat="1" applyFont="1" applyFill="1" applyAlignment="1">
      <alignment horizontal="left"/>
    </xf>
    <xf numFmtId="0" fontId="60" fillId="0" borderId="0" xfId="1728" applyFont="1" applyFill="1" applyBorder="1" applyAlignment="1" applyProtection="1">
      <alignment horizontal="left" vertical="center"/>
    </xf>
    <xf numFmtId="0" fontId="60" fillId="0" borderId="0" xfId="1728" applyFont="1" applyFill="1" applyAlignment="1">
      <alignment horizontal="center"/>
    </xf>
    <xf numFmtId="0" fontId="21" fillId="0" borderId="0" xfId="0" applyFont="1" applyFill="1" applyAlignment="1"/>
    <xf numFmtId="3" fontId="21" fillId="0" borderId="0" xfId="2" applyNumberFormat="1" applyFont="1" applyFill="1" applyAlignment="1" applyProtection="1">
      <alignment horizontal="left"/>
    </xf>
    <xf numFmtId="194" fontId="63" fillId="0" borderId="0" xfId="2" applyNumberFormat="1" applyFont="1" applyFill="1" applyAlignment="1" applyProtection="1">
      <alignment horizontal="right"/>
    </xf>
    <xf numFmtId="3" fontId="21" fillId="0" borderId="0" xfId="2" applyNumberFormat="1" applyFont="1" applyFill="1"/>
    <xf numFmtId="3" fontId="21" fillId="0" borderId="0" xfId="2" applyNumberFormat="1" applyFont="1" applyFill="1" applyAlignment="1">
      <alignment horizontal="right"/>
    </xf>
    <xf numFmtId="194" fontId="59" fillId="0" borderId="0" xfId="2" applyNumberFormat="1" applyFont="1" applyFill="1" applyAlignment="1" applyProtection="1">
      <alignment horizontal="right"/>
    </xf>
    <xf numFmtId="194" fontId="19" fillId="0" borderId="10" xfId="2" applyNumberFormat="1" applyFont="1" applyFill="1" applyBorder="1" applyAlignment="1" applyProtection="1">
      <alignment horizontal="right"/>
    </xf>
    <xf numFmtId="41" fontId="19" fillId="0" borderId="0" xfId="24788" applyNumberFormat="1" applyFont="1" applyFill="1" applyBorder="1" applyAlignment="1">
      <alignment horizontal="right" wrapText="1"/>
    </xf>
    <xf numFmtId="41" fontId="19" fillId="0" borderId="0" xfId="24788" applyNumberFormat="1" applyFont="1" applyFill="1" applyBorder="1" applyAlignment="1">
      <alignment horizontal="right"/>
    </xf>
    <xf numFmtId="3" fontId="19" fillId="0" borderId="0" xfId="2" applyNumberFormat="1" applyFont="1" applyFill="1" applyAlignment="1" applyProtection="1">
      <alignment horizontal="right" wrapText="1"/>
    </xf>
    <xf numFmtId="0" fontId="19" fillId="0" borderId="0" xfId="0" applyFont="1" applyFill="1" applyBorder="1" applyAlignment="1">
      <alignment vertical="center"/>
    </xf>
    <xf numFmtId="0" fontId="19" fillId="0" borderId="0" xfId="2" applyFont="1" applyFill="1" applyBorder="1" applyAlignment="1" applyProtection="1">
      <alignment horizontal="center"/>
    </xf>
    <xf numFmtId="3" fontId="59" fillId="0" borderId="0" xfId="2" applyNumberFormat="1" applyFont="1" applyFill="1" applyAlignment="1" applyProtection="1">
      <alignment horizontal="right" wrapText="1"/>
    </xf>
    <xf numFmtId="3" fontId="19" fillId="0" borderId="0" xfId="2" applyNumberFormat="1" applyFont="1" applyFill="1" applyAlignment="1">
      <alignment horizontal="right" wrapText="1"/>
    </xf>
    <xf numFmtId="3" fontId="59" fillId="0" borderId="0" xfId="2" applyNumberFormat="1" applyFont="1" applyFill="1" applyAlignment="1" applyProtection="1">
      <alignment horizontal="right"/>
    </xf>
    <xf numFmtId="3" fontId="59" fillId="57" borderId="0" xfId="2" applyNumberFormat="1" applyFont="1" applyFill="1" applyAlignment="1" applyProtection="1">
      <alignment horizontal="right"/>
    </xf>
    <xf numFmtId="3" fontId="59" fillId="57" borderId="0" xfId="2" applyNumberFormat="1" applyFont="1" applyFill="1" applyAlignment="1" applyProtection="1">
      <alignment horizontal="right" wrapText="1"/>
    </xf>
    <xf numFmtId="3" fontId="19" fillId="0" borderId="0" xfId="2" applyNumberFormat="1" applyFont="1" applyFill="1" applyAlignment="1"/>
    <xf numFmtId="3" fontId="19" fillId="0" borderId="0" xfId="0" applyNumberFormat="1" applyFont="1" applyFill="1"/>
    <xf numFmtId="195" fontId="21" fillId="0" borderId="0" xfId="1" applyNumberFormat="1" applyFont="1" applyFill="1"/>
    <xf numFmtId="3" fontId="21" fillId="0" borderId="0" xfId="0" applyNumberFormat="1" applyFont="1" applyFill="1"/>
    <xf numFmtId="1" fontId="21" fillId="0" borderId="0" xfId="0" applyNumberFormat="1" applyFont="1" applyFill="1" applyAlignment="1">
      <alignment horizontal="right"/>
    </xf>
    <xf numFmtId="3" fontId="21" fillId="0" borderId="0" xfId="2" applyNumberFormat="1" applyFont="1" applyFill="1" applyAlignment="1"/>
    <xf numFmtId="1" fontId="19" fillId="0" borderId="0" xfId="0" applyNumberFormat="1" applyFont="1" applyFill="1" applyAlignment="1">
      <alignment horizontal="right"/>
    </xf>
    <xf numFmtId="194" fontId="19" fillId="56" borderId="10" xfId="2" applyNumberFormat="1" applyFont="1" applyFill="1" applyBorder="1" applyAlignment="1" applyProtection="1">
      <alignment horizontal="right"/>
    </xf>
    <xf numFmtId="0" fontId="19" fillId="0" borderId="10" xfId="2" applyFont="1" applyFill="1" applyBorder="1" applyAlignment="1" applyProtection="1">
      <alignment horizontal="center"/>
    </xf>
    <xf numFmtId="1" fontId="19" fillId="0" borderId="0" xfId="2" applyNumberFormat="1" applyFont="1" applyFill="1" applyAlignment="1">
      <alignment horizontal="right"/>
    </xf>
    <xf numFmtId="196" fontId="19" fillId="0" borderId="0" xfId="0" applyNumberFormat="1" applyFont="1" applyFill="1"/>
    <xf numFmtId="0" fontId="19" fillId="0" borderId="0" xfId="27662" applyFont="1"/>
    <xf numFmtId="0" fontId="60" fillId="0" borderId="0" xfId="27662" applyFont="1"/>
    <xf numFmtId="195" fontId="60" fillId="0" borderId="0" xfId="1" applyNumberFormat="1" applyFont="1"/>
    <xf numFmtId="0" fontId="60" fillId="0" borderId="0" xfId="27662" applyFont="1" applyFill="1"/>
    <xf numFmtId="0" fontId="61" fillId="0" borderId="0" xfId="27662" applyFont="1" applyFill="1"/>
    <xf numFmtId="3" fontId="60" fillId="0" borderId="0" xfId="2938" applyNumberFormat="1" applyFont="1" applyFill="1" applyAlignment="1">
      <alignment horizontal="right"/>
    </xf>
    <xf numFmtId="3" fontId="60" fillId="0" borderId="0" xfId="27662" applyNumberFormat="1" applyFont="1"/>
    <xf numFmtId="3" fontId="60" fillId="0" borderId="0" xfId="27662" applyNumberFormat="1" applyFont="1" applyFill="1"/>
    <xf numFmtId="1" fontId="61" fillId="0" borderId="0" xfId="1728" applyNumberFormat="1" applyFont="1" applyFill="1" applyAlignment="1">
      <alignment horizontal="center"/>
    </xf>
    <xf numFmtId="0" fontId="23" fillId="0" borderId="0" xfId="4"/>
    <xf numFmtId="1" fontId="21" fillId="0" borderId="0" xfId="0" applyNumberFormat="1" applyFont="1" applyFill="1" applyAlignment="1">
      <alignment horizontal="center" vertical="center" wrapText="1"/>
    </xf>
    <xf numFmtId="0" fontId="19" fillId="0" borderId="11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3" fontId="19" fillId="0" borderId="11" xfId="2" applyNumberFormat="1" applyFont="1" applyFill="1" applyBorder="1" applyAlignment="1" applyProtection="1">
      <alignment horizontal="center" vertical="center" wrapText="1"/>
    </xf>
    <xf numFmtId="0" fontId="19" fillId="0" borderId="25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center"/>
    </xf>
    <xf numFmtId="0" fontId="19" fillId="0" borderId="23" xfId="2" applyFont="1" applyFill="1" applyBorder="1" applyAlignment="1">
      <alignment horizontal="center"/>
    </xf>
    <xf numFmtId="0" fontId="59" fillId="57" borderId="0" xfId="2" applyFont="1" applyFill="1" applyAlignment="1" applyProtection="1">
      <alignment horizontal="center"/>
    </xf>
  </cellXfs>
  <cellStyles count="4278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3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4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83" xfId="2983"/>
    <cellStyle name="Millares 184" xfId="2984"/>
    <cellStyle name="Millares 185" xfId="2985"/>
    <cellStyle name="Millares 186" xfId="2986"/>
    <cellStyle name="Millares 187" xfId="2987"/>
    <cellStyle name="Millares 188" xfId="2988"/>
    <cellStyle name="Millares 189" xfId="2989"/>
    <cellStyle name="Millares 19" xfId="2990"/>
    <cellStyle name="Millares 19 2" xfId="2991"/>
    <cellStyle name="Millares 19 3" xfId="2992"/>
    <cellStyle name="Millares 190" xfId="2993"/>
    <cellStyle name="Millares 191" xfId="2994"/>
    <cellStyle name="Millares 192" xfId="2995"/>
    <cellStyle name="Millares 193" xfId="2996"/>
    <cellStyle name="Millares 194" xfId="2997"/>
    <cellStyle name="Millares 195" xfId="2998"/>
    <cellStyle name="Millares 196" xfId="2999"/>
    <cellStyle name="Millares 2" xfId="3000"/>
    <cellStyle name="Millares 2 2" xfId="3001"/>
    <cellStyle name="Millares 2 2 2" xfId="3002"/>
    <cellStyle name="Millares 2 2 2 2" xfId="3003"/>
    <cellStyle name="Millares 2 2 3" xfId="3004"/>
    <cellStyle name="Millares 2 2 3 2" xfId="3005"/>
    <cellStyle name="Millares 2 2 4" xfId="3006"/>
    <cellStyle name="Millares 2 2 5" xfId="3007"/>
    <cellStyle name="Millares 2 2 6" xfId="3008"/>
    <cellStyle name="Millares 2 2 7" xfId="3009"/>
    <cellStyle name="Millares 2 2 8" xfId="3010"/>
    <cellStyle name="Millares 2 3" xfId="3011"/>
    <cellStyle name="Millares 2 3 2" xfId="3012"/>
    <cellStyle name="Millares 2 3 3" xfId="3013"/>
    <cellStyle name="Millares 2 3 4" xfId="3014"/>
    <cellStyle name="Millares 2 4" xfId="3015"/>
    <cellStyle name="Millares 2 4 2" xfId="3016"/>
    <cellStyle name="Millares 2 4 3" xfId="3017"/>
    <cellStyle name="Millares 2 5" xfId="3018"/>
    <cellStyle name="Millares 2 5 2" xfId="3019"/>
    <cellStyle name="Millares 2 5 3" xfId="3020"/>
    <cellStyle name="Millares 2 6" xfId="3021"/>
    <cellStyle name="Millares 2 7" xfId="3022"/>
    <cellStyle name="Millares 2 8" xfId="3023"/>
    <cellStyle name="Millares 2 9" xfId="3024"/>
    <cellStyle name="Millares 2_BOQUERON EST POB. 2003 2012 (3)" xfId="3025"/>
    <cellStyle name="Millares 20" xfId="3026"/>
    <cellStyle name="Millares 20 2" xfId="3027"/>
    <cellStyle name="Millares 20 3" xfId="3028"/>
    <cellStyle name="Millares 21" xfId="3029"/>
    <cellStyle name="Millares 21 2" xfId="3030"/>
    <cellStyle name="Millares 21 3" xfId="3031"/>
    <cellStyle name="Millares 22" xfId="3032"/>
    <cellStyle name="Millares 22 2" xfId="3033"/>
    <cellStyle name="Millares 22 3" xfId="3034"/>
    <cellStyle name="Millares 23" xfId="3035"/>
    <cellStyle name="Millares 23 2" xfId="3036"/>
    <cellStyle name="Millares 23 3" xfId="3037"/>
    <cellStyle name="Millares 24" xfId="3038"/>
    <cellStyle name="Millares 24 2" xfId="3039"/>
    <cellStyle name="Millares 24 3" xfId="3040"/>
    <cellStyle name="Millares 25" xfId="3041"/>
    <cellStyle name="Millares 25 2" xfId="3042"/>
    <cellStyle name="Millares 25 3" xfId="3043"/>
    <cellStyle name="Millares 26" xfId="3044"/>
    <cellStyle name="Millares 26 2" xfId="3045"/>
    <cellStyle name="Millares 26 3" xfId="3046"/>
    <cellStyle name="Millares 27" xfId="3047"/>
    <cellStyle name="Millares 27 2" xfId="3048"/>
    <cellStyle name="Millares 27 3" xfId="3049"/>
    <cellStyle name="Millares 28" xfId="3050"/>
    <cellStyle name="Millares 28 2" xfId="3051"/>
    <cellStyle name="Millares 28 3" xfId="3052"/>
    <cellStyle name="Millares 29" xfId="3053"/>
    <cellStyle name="Millares 29 2" xfId="3054"/>
    <cellStyle name="Millares 29 3" xfId="3055"/>
    <cellStyle name="Millares 3" xfId="3056"/>
    <cellStyle name="Millares 3 10" xfId="3057"/>
    <cellStyle name="Millares 3 11" xfId="3058"/>
    <cellStyle name="Millares 3 2" xfId="3059"/>
    <cellStyle name="Millares 3 2 2" xfId="3060"/>
    <cellStyle name="Millares 3 2 2 2" xfId="3061"/>
    <cellStyle name="Millares 3 2 3" xfId="3062"/>
    <cellStyle name="Millares 3 2 4" xfId="3063"/>
    <cellStyle name="Millares 3 3" xfId="3064"/>
    <cellStyle name="Millares 3 3 2" xfId="3065"/>
    <cellStyle name="Millares 3 3 3" xfId="3066"/>
    <cellStyle name="Millares 3 3 4" xfId="3067"/>
    <cellStyle name="Millares 3 4" xfId="3068"/>
    <cellStyle name="Millares 3 4 2" xfId="3069"/>
    <cellStyle name="Millares 3 4 3" xfId="3070"/>
    <cellStyle name="Millares 3 5" xfId="3071"/>
    <cellStyle name="Millares 3 5 2" xfId="3072"/>
    <cellStyle name="Millares 3 6" xfId="3073"/>
    <cellStyle name="Millares 3 7" xfId="3074"/>
    <cellStyle name="Millares 3 8" xfId="3075"/>
    <cellStyle name="Millares 3 9" xfId="3076"/>
    <cellStyle name="Millares 30" xfId="3077"/>
    <cellStyle name="Millares 30 2" xfId="3078"/>
    <cellStyle name="Millares 30 3" xfId="3079"/>
    <cellStyle name="Millares 31" xfId="3080"/>
    <cellStyle name="Millares 31 2" xfId="3081"/>
    <cellStyle name="Millares 31 3" xfId="3082"/>
    <cellStyle name="Millares 32" xfId="3083"/>
    <cellStyle name="Millares 32 2" xfId="3084"/>
    <cellStyle name="Millares 32 3" xfId="3085"/>
    <cellStyle name="Millares 33" xfId="3086"/>
    <cellStyle name="Millares 33 2" xfId="3087"/>
    <cellStyle name="Millares 33 2 2" xfId="3088"/>
    <cellStyle name="Millares 33 3" xfId="3089"/>
    <cellStyle name="Millares 34" xfId="3090"/>
    <cellStyle name="Millares 34 2" xfId="3091"/>
    <cellStyle name="Millares 34 3" xfId="3092"/>
    <cellStyle name="Millares 35" xfId="3093"/>
    <cellStyle name="Millares 35 2" xfId="3094"/>
    <cellStyle name="Millares 35 3" xfId="3095"/>
    <cellStyle name="Millares 36" xfId="3096"/>
    <cellStyle name="Millares 36 2" xfId="3097"/>
    <cellStyle name="Millares 36 3" xfId="3098"/>
    <cellStyle name="Millares 37" xfId="3099"/>
    <cellStyle name="Millares 38" xfId="3100"/>
    <cellStyle name="Millares 39" xfId="3101"/>
    <cellStyle name="Millares 4" xfId="3102"/>
    <cellStyle name="Millares 4 10" xfId="3103"/>
    <cellStyle name="Millares 4 2" xfId="3104"/>
    <cellStyle name="Millares 4 2 2" xfId="3105"/>
    <cellStyle name="Millares 4 2 3" xfId="3106"/>
    <cellStyle name="Millares 4 3" xfId="3107"/>
    <cellStyle name="Millares 4 3 2" xfId="3108"/>
    <cellStyle name="Millares 4 4" xfId="3109"/>
    <cellStyle name="Millares 4 4 2" xfId="3110"/>
    <cellStyle name="Millares 4 5" xfId="3111"/>
    <cellStyle name="Millares 4 5 2" xfId="3112"/>
    <cellStyle name="Millares 4 6" xfId="3113"/>
    <cellStyle name="Millares 4 7" xfId="3114"/>
    <cellStyle name="Millares 4 8" xfId="3115"/>
    <cellStyle name="Millares 4 9" xfId="3116"/>
    <cellStyle name="Millares 40" xfId="3117"/>
    <cellStyle name="Millares 41" xfId="3118"/>
    <cellStyle name="Millares 42" xfId="3119"/>
    <cellStyle name="Millares 43" xfId="3120"/>
    <cellStyle name="Millares 44" xfId="3121"/>
    <cellStyle name="Millares 45" xfId="3122"/>
    <cellStyle name="Millares 46" xfId="3123"/>
    <cellStyle name="Millares 47" xfId="3124"/>
    <cellStyle name="Millares 48" xfId="3125"/>
    <cellStyle name="Millares 49" xfId="3126"/>
    <cellStyle name="Millares 5" xfId="3127"/>
    <cellStyle name="Millares 5 2" xfId="3128"/>
    <cellStyle name="Millares 5 2 2" xfId="3129"/>
    <cellStyle name="Millares 5 2 3" xfId="3130"/>
    <cellStyle name="Millares 5 3" xfId="3131"/>
    <cellStyle name="Millares 5 3 2" xfId="3132"/>
    <cellStyle name="Millares 5 4" xfId="3133"/>
    <cellStyle name="Millares 5 4 2" xfId="3134"/>
    <cellStyle name="Millares 5 5" xfId="3135"/>
    <cellStyle name="Millares 5 5 2" xfId="3136"/>
    <cellStyle name="Millares 5 6" xfId="3137"/>
    <cellStyle name="Millares 5 7" xfId="3138"/>
    <cellStyle name="Millares 5 8" xfId="3139"/>
    <cellStyle name="Millares 50" xfId="3140"/>
    <cellStyle name="Millares 51" xfId="3141"/>
    <cellStyle name="Millares 52" xfId="3142"/>
    <cellStyle name="Millares 53" xfId="3143"/>
    <cellStyle name="Millares 54" xfId="3144"/>
    <cellStyle name="Millares 55" xfId="3145"/>
    <cellStyle name="Millares 56" xfId="3146"/>
    <cellStyle name="Millares 566" xfId="3147"/>
    <cellStyle name="Millares 57" xfId="3148"/>
    <cellStyle name="Millares 58" xfId="3149"/>
    <cellStyle name="Millares 59" xfId="3150"/>
    <cellStyle name="Millares 6" xfId="3151"/>
    <cellStyle name="Millares 6 2" xfId="3152"/>
    <cellStyle name="Millares 6 2 2" xfId="3153"/>
    <cellStyle name="Millares 6 2 3" xfId="3154"/>
    <cellStyle name="Millares 6 3" xfId="3155"/>
    <cellStyle name="Millares 6 4" xfId="3156"/>
    <cellStyle name="Millares 6 5" xfId="3157"/>
    <cellStyle name="Millares 60" xfId="3158"/>
    <cellStyle name="Millares 61" xfId="3159"/>
    <cellStyle name="Millares 62" xfId="3160"/>
    <cellStyle name="Millares 63" xfId="3161"/>
    <cellStyle name="Millares 64" xfId="3162"/>
    <cellStyle name="Millares 65" xfId="3163"/>
    <cellStyle name="Millares 66" xfId="3164"/>
    <cellStyle name="Millares 67" xfId="3165"/>
    <cellStyle name="Millares 68" xfId="3166"/>
    <cellStyle name="Millares 69" xfId="3167"/>
    <cellStyle name="Millares 7" xfId="3168"/>
    <cellStyle name="Millares 7 2" xfId="3169"/>
    <cellStyle name="Millares 7 2 2" xfId="3170"/>
    <cellStyle name="Millares 7 3" xfId="3171"/>
    <cellStyle name="Millares 7 4" xfId="3172"/>
    <cellStyle name="Millares 7 4 2" xfId="3173"/>
    <cellStyle name="Millares 7 4 2 2" xfId="3174"/>
    <cellStyle name="Millares 7 4 2 2 2" xfId="3175"/>
    <cellStyle name="Millares 7 4 2 3" xfId="3176"/>
    <cellStyle name="Millares 7 4 3" xfId="3177"/>
    <cellStyle name="Millares 7 5" xfId="3178"/>
    <cellStyle name="Millares 7 5 2" xfId="3179"/>
    <cellStyle name="Millares 7 5 3" xfId="3180"/>
    <cellStyle name="Millares 7 5 3 2" xfId="3181"/>
    <cellStyle name="Millares 7 6" xfId="3182"/>
    <cellStyle name="Millares 7 7" xfId="3183"/>
    <cellStyle name="Millares 70" xfId="3184"/>
    <cellStyle name="Millares 71" xfId="3185"/>
    <cellStyle name="Millares 72" xfId="3186"/>
    <cellStyle name="Millares 73" xfId="3187"/>
    <cellStyle name="Millares 74" xfId="3188"/>
    <cellStyle name="Millares 75" xfId="3189"/>
    <cellStyle name="Millares 76" xfId="3190"/>
    <cellStyle name="Millares 77" xfId="3191"/>
    <cellStyle name="Millares 78" xfId="3192"/>
    <cellStyle name="Millares 79" xfId="3193"/>
    <cellStyle name="Millares 8" xfId="3194"/>
    <cellStyle name="Millares 8 2" xfId="3195"/>
    <cellStyle name="Millares 8 2 2" xfId="3196"/>
    <cellStyle name="Millares 8 2 3" xfId="3197"/>
    <cellStyle name="Millares 8 3" xfId="3198"/>
    <cellStyle name="Millares 8 4" xfId="3199"/>
    <cellStyle name="Millares 80" xfId="3200"/>
    <cellStyle name="Millares 81" xfId="3201"/>
    <cellStyle name="Millares 82" xfId="3202"/>
    <cellStyle name="Millares 83" xfId="3203"/>
    <cellStyle name="Millares 84" xfId="3204"/>
    <cellStyle name="Millares 85" xfId="3205"/>
    <cellStyle name="Millares 86" xfId="3206"/>
    <cellStyle name="Millares 87" xfId="3207"/>
    <cellStyle name="Millares 88" xfId="3208"/>
    <cellStyle name="Millares 89" xfId="3209"/>
    <cellStyle name="Millares 9" xfId="3210"/>
    <cellStyle name="Millares 9 2" xfId="3211"/>
    <cellStyle name="Millares 9 2 2" xfId="3212"/>
    <cellStyle name="Millares 9 2 3" xfId="3213"/>
    <cellStyle name="Millares 9 3" xfId="3214"/>
    <cellStyle name="Millares 9 4" xfId="3215"/>
    <cellStyle name="Millares 90" xfId="3216"/>
    <cellStyle name="Millares 91" xfId="3217"/>
    <cellStyle name="Millares 92" xfId="3218"/>
    <cellStyle name="Millares 93" xfId="3219"/>
    <cellStyle name="Millares 94" xfId="3220"/>
    <cellStyle name="Millares 95" xfId="3221"/>
    <cellStyle name="Millares 96" xfId="3222"/>
    <cellStyle name="Millares 97" xfId="3223"/>
    <cellStyle name="Millares 98" xfId="3224"/>
    <cellStyle name="Millares 99" xfId="3225"/>
    <cellStyle name="Moneda 2" xfId="3226"/>
    <cellStyle name="Moneda 2 2" xfId="3227"/>
    <cellStyle name="Moneda 3" xfId="3228"/>
    <cellStyle name="Neutral 10" xfId="3229"/>
    <cellStyle name="Neutral 10 2" xfId="3230"/>
    <cellStyle name="Neutral 11" xfId="3231"/>
    <cellStyle name="Neutral 11 2" xfId="3232"/>
    <cellStyle name="Neutral 12" xfId="3233"/>
    <cellStyle name="Neutral 12 2" xfId="3234"/>
    <cellStyle name="Neutral 13" xfId="3235"/>
    <cellStyle name="Neutral 13 2" xfId="3236"/>
    <cellStyle name="Neutral 14" xfId="3237"/>
    <cellStyle name="Neutral 14 2" xfId="3238"/>
    <cellStyle name="Neutral 15" xfId="3239"/>
    <cellStyle name="Neutral 15 2" xfId="3240"/>
    <cellStyle name="Neutral 16" xfId="3241"/>
    <cellStyle name="Neutral 16 2" xfId="3242"/>
    <cellStyle name="Neutral 17" xfId="3243"/>
    <cellStyle name="Neutral 17 2" xfId="3244"/>
    <cellStyle name="Neutral 18" xfId="3245"/>
    <cellStyle name="Neutral 18 2" xfId="3246"/>
    <cellStyle name="Neutral 19" xfId="3247"/>
    <cellStyle name="Neutral 19 2" xfId="3248"/>
    <cellStyle name="Neutral 2" xfId="3249"/>
    <cellStyle name="Neutral 2 2" xfId="3250"/>
    <cellStyle name="Neutral 20" xfId="3251"/>
    <cellStyle name="Neutral 20 2" xfId="3252"/>
    <cellStyle name="Neutral 21" xfId="3253"/>
    <cellStyle name="Neutral 21 2" xfId="3254"/>
    <cellStyle name="Neutral 22" xfId="3255"/>
    <cellStyle name="Neutral 22 2" xfId="3256"/>
    <cellStyle name="Neutral 23" xfId="3257"/>
    <cellStyle name="Neutral 23 2" xfId="3258"/>
    <cellStyle name="Neutral 24" xfId="3259"/>
    <cellStyle name="Neutral 24 2" xfId="3260"/>
    <cellStyle name="Neutral 25" xfId="3261"/>
    <cellStyle name="Neutral 25 2" xfId="3262"/>
    <cellStyle name="Neutral 26" xfId="3263"/>
    <cellStyle name="Neutral 26 2" xfId="3264"/>
    <cellStyle name="Neutral 27" xfId="3265"/>
    <cellStyle name="Neutral 27 2" xfId="3266"/>
    <cellStyle name="Neutral 28" xfId="3267"/>
    <cellStyle name="Neutral 28 2" xfId="3268"/>
    <cellStyle name="Neutral 29" xfId="3269"/>
    <cellStyle name="Neutral 29 2" xfId="3270"/>
    <cellStyle name="Neutral 3" xfId="3271"/>
    <cellStyle name="Neutral 3 2" xfId="3272"/>
    <cellStyle name="Neutral 30" xfId="3273"/>
    <cellStyle name="Neutral 30 2" xfId="3274"/>
    <cellStyle name="Neutral 31" xfId="3275"/>
    <cellStyle name="Neutral 31 2" xfId="3276"/>
    <cellStyle name="Neutral 32" xfId="3277"/>
    <cellStyle name="Neutral 32 2" xfId="3278"/>
    <cellStyle name="Neutral 33" xfId="3279"/>
    <cellStyle name="Neutral 33 2" xfId="3280"/>
    <cellStyle name="Neutral 34" xfId="3281"/>
    <cellStyle name="Neutral 34 2" xfId="3282"/>
    <cellStyle name="Neutral 35" xfId="3283"/>
    <cellStyle name="Neutral 35 2" xfId="3284"/>
    <cellStyle name="Neutral 36" xfId="3285"/>
    <cellStyle name="Neutral 36 2" xfId="3286"/>
    <cellStyle name="Neutral 37" xfId="3287"/>
    <cellStyle name="Neutral 37 2" xfId="3288"/>
    <cellStyle name="Neutral 38" xfId="3289"/>
    <cellStyle name="Neutral 38 2" xfId="3290"/>
    <cellStyle name="Neutral 39" xfId="3291"/>
    <cellStyle name="Neutral 39 2" xfId="3292"/>
    <cellStyle name="Neutral 4" xfId="3293"/>
    <cellStyle name="Neutral 4 2" xfId="3294"/>
    <cellStyle name="Neutral 40" xfId="3295"/>
    <cellStyle name="Neutral 40 2" xfId="3296"/>
    <cellStyle name="Neutral 41" xfId="3297"/>
    <cellStyle name="Neutral 41 2" xfId="3298"/>
    <cellStyle name="Neutral 42" xfId="3299"/>
    <cellStyle name="Neutral 42 2" xfId="3300"/>
    <cellStyle name="Neutral 43" xfId="3301"/>
    <cellStyle name="Neutral 43 2" xfId="3302"/>
    <cellStyle name="Neutral 44" xfId="3303"/>
    <cellStyle name="Neutral 44 2" xfId="3304"/>
    <cellStyle name="Neutral 45" xfId="3305"/>
    <cellStyle name="Neutral 45 2" xfId="3306"/>
    <cellStyle name="Neutral 46" xfId="3307"/>
    <cellStyle name="Neutral 47" xfId="3308"/>
    <cellStyle name="Neutral 5" xfId="3309"/>
    <cellStyle name="Neutral 5 2" xfId="3310"/>
    <cellStyle name="Neutral 6" xfId="3311"/>
    <cellStyle name="Neutral 6 2" xfId="3312"/>
    <cellStyle name="Neutral 7" xfId="3313"/>
    <cellStyle name="Neutral 7 2" xfId="3314"/>
    <cellStyle name="Neutral 8" xfId="3315"/>
    <cellStyle name="Neutral 8 2" xfId="3316"/>
    <cellStyle name="Neutral 9" xfId="3317"/>
    <cellStyle name="Neutral 9 2" xfId="3318"/>
    <cellStyle name="Normal" xfId="0" builtinId="0"/>
    <cellStyle name="Normal 10" xfId="3319"/>
    <cellStyle name="Normal 10 10" xfId="3320"/>
    <cellStyle name="Normal 10 11" xfId="3321"/>
    <cellStyle name="Normal 10 12" xfId="3322"/>
    <cellStyle name="Normal 10 2" xfId="3323"/>
    <cellStyle name="Normal 10 2 2" xfId="3324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3855"/>
    <cellStyle name="Normal 2 2 3 10" xfId="23856"/>
    <cellStyle name="Normal 2 2 3 11" xfId="23857"/>
    <cellStyle name="Normal 2 2 3 2" xfId="23858"/>
    <cellStyle name="Normal 2 2 3 3" xfId="23859"/>
    <cellStyle name="Normal 2 2 3 4" xfId="23860"/>
    <cellStyle name="Normal 2 2 3 5" xfId="23861"/>
    <cellStyle name="Normal 2 2 3 6" xfId="23862"/>
    <cellStyle name="Normal 2 2 3 7" xfId="23863"/>
    <cellStyle name="Normal 2 2 3 8" xfId="23864"/>
    <cellStyle name="Normal 2 2 3 9" xfId="23865"/>
    <cellStyle name="Normal 2 2 3_Tabla M" xfId="23866"/>
    <cellStyle name="Normal 2 2 30" xfId="23867"/>
    <cellStyle name="Normal 2 2 30 10" xfId="23868"/>
    <cellStyle name="Normal 2 2 30 2" xfId="23869"/>
    <cellStyle name="Normal 2 2 30 3" xfId="23870"/>
    <cellStyle name="Normal 2 2 30 4" xfId="23871"/>
    <cellStyle name="Normal 2 2 30 5" xfId="23872"/>
    <cellStyle name="Normal 2 2 30 6" xfId="23873"/>
    <cellStyle name="Normal 2 2 30 7" xfId="23874"/>
    <cellStyle name="Normal 2 2 30 8" xfId="23875"/>
    <cellStyle name="Normal 2 2 30 9" xfId="23876"/>
    <cellStyle name="Normal 2 2 30_Tabla M" xfId="23877"/>
    <cellStyle name="Normal 2 2 31" xfId="23878"/>
    <cellStyle name="Normal 2 2 31 10" xfId="23879"/>
    <cellStyle name="Normal 2 2 31 2" xfId="23880"/>
    <cellStyle name="Normal 2 2 31 3" xfId="23881"/>
    <cellStyle name="Normal 2 2 31 4" xfId="23882"/>
    <cellStyle name="Normal 2 2 31 5" xfId="23883"/>
    <cellStyle name="Normal 2 2 31 6" xfId="23884"/>
    <cellStyle name="Normal 2 2 31 7" xfId="23885"/>
    <cellStyle name="Normal 2 2 31 8" xfId="23886"/>
    <cellStyle name="Normal 2 2 31 9" xfId="23887"/>
    <cellStyle name="Normal 2 2 31_Tabla M" xfId="23888"/>
    <cellStyle name="Normal 2 2 32" xfId="23889"/>
    <cellStyle name="Normal 2 2 32 10" xfId="23890"/>
    <cellStyle name="Normal 2 2 32 2" xfId="23891"/>
    <cellStyle name="Normal 2 2 32 3" xfId="23892"/>
    <cellStyle name="Normal 2 2 32 4" xfId="23893"/>
    <cellStyle name="Normal 2 2 32 5" xfId="23894"/>
    <cellStyle name="Normal 2 2 32 6" xfId="23895"/>
    <cellStyle name="Normal 2 2 32 7" xfId="23896"/>
    <cellStyle name="Normal 2 2 32 8" xfId="23897"/>
    <cellStyle name="Normal 2 2 32 9" xfId="23898"/>
    <cellStyle name="Normal 2 2 32_Tabla M" xfId="23899"/>
    <cellStyle name="Normal 2 2 33" xfId="23900"/>
    <cellStyle name="Normal 2 2 33 10" xfId="23901"/>
    <cellStyle name="Normal 2 2 33 2" xfId="23902"/>
    <cellStyle name="Normal 2 2 33 3" xfId="23903"/>
    <cellStyle name="Normal 2 2 33 4" xfId="23904"/>
    <cellStyle name="Normal 2 2 33 5" xfId="23905"/>
    <cellStyle name="Normal 2 2 33 6" xfId="23906"/>
    <cellStyle name="Normal 2 2 33 7" xfId="23907"/>
    <cellStyle name="Normal 2 2 33 8" xfId="23908"/>
    <cellStyle name="Normal 2 2 33 9" xfId="23909"/>
    <cellStyle name="Normal 2 2 33_Tabla M" xfId="23910"/>
    <cellStyle name="Normal 2 2 34" xfId="23911"/>
    <cellStyle name="Normal 2 2 34 10" xfId="23912"/>
    <cellStyle name="Normal 2 2 34 2" xfId="23913"/>
    <cellStyle name="Normal 2 2 34 3" xfId="23914"/>
    <cellStyle name="Normal 2 2 34 4" xfId="23915"/>
    <cellStyle name="Normal 2 2 34 5" xfId="23916"/>
    <cellStyle name="Normal 2 2 34 6" xfId="23917"/>
    <cellStyle name="Normal 2 2 34 7" xfId="23918"/>
    <cellStyle name="Normal 2 2 34 8" xfId="23919"/>
    <cellStyle name="Normal 2 2 34 9" xfId="23920"/>
    <cellStyle name="Normal 2 2 34_Tabla M" xfId="23921"/>
    <cellStyle name="Normal 2 2 35" xfId="23922"/>
    <cellStyle name="Normal 2 2 35 10" xfId="23923"/>
    <cellStyle name="Normal 2 2 35 2" xfId="23924"/>
    <cellStyle name="Normal 2 2 35 3" xfId="23925"/>
    <cellStyle name="Normal 2 2 35 4" xfId="23926"/>
    <cellStyle name="Normal 2 2 35 5" xfId="23927"/>
    <cellStyle name="Normal 2 2 35 6" xfId="23928"/>
    <cellStyle name="Normal 2 2 35 7" xfId="23929"/>
    <cellStyle name="Normal 2 2 35 8" xfId="23930"/>
    <cellStyle name="Normal 2 2 35 9" xfId="23931"/>
    <cellStyle name="Normal 2 2 35_Tabla M" xfId="23932"/>
    <cellStyle name="Normal 2 2 36" xfId="23933"/>
    <cellStyle name="Normal 2 2 36 10" xfId="23934"/>
    <cellStyle name="Normal 2 2 36 2" xfId="23935"/>
    <cellStyle name="Normal 2 2 36 3" xfId="23936"/>
    <cellStyle name="Normal 2 2 36 4" xfId="23937"/>
    <cellStyle name="Normal 2 2 36 5" xfId="23938"/>
    <cellStyle name="Normal 2 2 36 6" xfId="23939"/>
    <cellStyle name="Normal 2 2 36 7" xfId="23940"/>
    <cellStyle name="Normal 2 2 36 8" xfId="23941"/>
    <cellStyle name="Normal 2 2 36 9" xfId="23942"/>
    <cellStyle name="Normal 2 2 36_Tabla M" xfId="23943"/>
    <cellStyle name="Normal 2 2 37" xfId="23944"/>
    <cellStyle name="Normal 2 2 37 10" xfId="23945"/>
    <cellStyle name="Normal 2 2 37 2" xfId="23946"/>
    <cellStyle name="Normal 2 2 37 3" xfId="23947"/>
    <cellStyle name="Normal 2 2 37 4" xfId="23948"/>
    <cellStyle name="Normal 2 2 37 5" xfId="23949"/>
    <cellStyle name="Normal 2 2 37 6" xfId="23950"/>
    <cellStyle name="Normal 2 2 37 7" xfId="23951"/>
    <cellStyle name="Normal 2 2 37 8" xfId="23952"/>
    <cellStyle name="Normal 2 2 37 9" xfId="23953"/>
    <cellStyle name="Normal 2 2 37_Tabla M" xfId="23954"/>
    <cellStyle name="Normal 2 2 38" xfId="23955"/>
    <cellStyle name="Normal 2 2 38 10" xfId="23956"/>
    <cellStyle name="Normal 2 2 38 2" xfId="23957"/>
    <cellStyle name="Normal 2 2 38 3" xfId="23958"/>
    <cellStyle name="Normal 2 2 38 4" xfId="23959"/>
    <cellStyle name="Normal 2 2 38 5" xfId="23960"/>
    <cellStyle name="Normal 2 2 38 6" xfId="23961"/>
    <cellStyle name="Normal 2 2 38 7" xfId="23962"/>
    <cellStyle name="Normal 2 2 38 8" xfId="23963"/>
    <cellStyle name="Normal 2 2 38 9" xfId="23964"/>
    <cellStyle name="Normal 2 2 38_Tabla M" xfId="23965"/>
    <cellStyle name="Normal 2 2 39" xfId="23966"/>
    <cellStyle name="Normal 2 2 39 10" xfId="23967"/>
    <cellStyle name="Normal 2 2 39 2" xfId="23968"/>
    <cellStyle name="Normal 2 2 39 3" xfId="23969"/>
    <cellStyle name="Normal 2 2 39 4" xfId="23970"/>
    <cellStyle name="Normal 2 2 39 5" xfId="23971"/>
    <cellStyle name="Normal 2 2 39 6" xfId="23972"/>
    <cellStyle name="Normal 2 2 39 7" xfId="23973"/>
    <cellStyle name="Normal 2 2 39 8" xfId="23974"/>
    <cellStyle name="Normal 2 2 39 9" xfId="23975"/>
    <cellStyle name="Normal 2 2 39_Tabla M" xfId="23976"/>
    <cellStyle name="Normal 2 2 4" xfId="23977"/>
    <cellStyle name="Normal 2 2 4 10" xfId="23978"/>
    <cellStyle name="Normal 2 2 4 11" xfId="23979"/>
    <cellStyle name="Normal 2 2 4 2" xfId="23980"/>
    <cellStyle name="Normal 2 2 4 3" xfId="23981"/>
    <cellStyle name="Normal 2 2 4 4" xfId="23982"/>
    <cellStyle name="Normal 2 2 4 5" xfId="23983"/>
    <cellStyle name="Normal 2 2 4 6" xfId="23984"/>
    <cellStyle name="Normal 2 2 4 7" xfId="23985"/>
    <cellStyle name="Normal 2 2 4 8" xfId="23986"/>
    <cellStyle name="Normal 2 2 4 9" xfId="23987"/>
    <cellStyle name="Normal 2 2 4_Tabla M" xfId="23988"/>
    <cellStyle name="Normal 2 2 40" xfId="23989"/>
    <cellStyle name="Normal 2 2 40 10" xfId="23990"/>
    <cellStyle name="Normal 2 2 40 2" xfId="23991"/>
    <cellStyle name="Normal 2 2 40 3" xfId="23992"/>
    <cellStyle name="Normal 2 2 40 4" xfId="23993"/>
    <cellStyle name="Normal 2 2 40 5" xfId="23994"/>
    <cellStyle name="Normal 2 2 40 6" xfId="23995"/>
    <cellStyle name="Normal 2 2 40 7" xfId="23996"/>
    <cellStyle name="Normal 2 2 40 8" xfId="23997"/>
    <cellStyle name="Normal 2 2 40 9" xfId="23998"/>
    <cellStyle name="Normal 2 2 40_Tabla M" xfId="23999"/>
    <cellStyle name="Normal 2 2 41" xfId="24000"/>
    <cellStyle name="Normal 2 2 41 10" xfId="24001"/>
    <cellStyle name="Normal 2 2 41 2" xfId="24002"/>
    <cellStyle name="Normal 2 2 41 3" xfId="24003"/>
    <cellStyle name="Normal 2 2 41 4" xfId="24004"/>
    <cellStyle name="Normal 2 2 41 5" xfId="24005"/>
    <cellStyle name="Normal 2 2 41 6" xfId="24006"/>
    <cellStyle name="Normal 2 2 41 7" xfId="24007"/>
    <cellStyle name="Normal 2 2 41 8" xfId="24008"/>
    <cellStyle name="Normal 2 2 41 9" xfId="24009"/>
    <cellStyle name="Normal 2 2 41_Tabla M" xfId="24010"/>
    <cellStyle name="Normal 2 2 42" xfId="24011"/>
    <cellStyle name="Normal 2 2 42 10" xfId="24012"/>
    <cellStyle name="Normal 2 2 42 2" xfId="24013"/>
    <cellStyle name="Normal 2 2 42 3" xfId="24014"/>
    <cellStyle name="Normal 2 2 42 4" xfId="24015"/>
    <cellStyle name="Normal 2 2 42 5" xfId="24016"/>
    <cellStyle name="Normal 2 2 42 6" xfId="24017"/>
    <cellStyle name="Normal 2 2 42 7" xfId="24018"/>
    <cellStyle name="Normal 2 2 42 8" xfId="24019"/>
    <cellStyle name="Normal 2 2 42 9" xfId="24020"/>
    <cellStyle name="Normal 2 2 42_Tabla M" xfId="24021"/>
    <cellStyle name="Normal 2 2 43" xfId="24022"/>
    <cellStyle name="Normal 2 2 43 10" xfId="24023"/>
    <cellStyle name="Normal 2 2 43 2" xfId="24024"/>
    <cellStyle name="Normal 2 2 43 3" xfId="24025"/>
    <cellStyle name="Normal 2 2 43 4" xfId="24026"/>
    <cellStyle name="Normal 2 2 43 5" xfId="24027"/>
    <cellStyle name="Normal 2 2 43 6" xfId="24028"/>
    <cellStyle name="Normal 2 2 43 7" xfId="24029"/>
    <cellStyle name="Normal 2 2 43 8" xfId="24030"/>
    <cellStyle name="Normal 2 2 43 9" xfId="24031"/>
    <cellStyle name="Normal 2 2 43_Tabla M" xfId="24032"/>
    <cellStyle name="Normal 2 2 44" xfId="24033"/>
    <cellStyle name="Normal 2 2 44 10" xfId="24034"/>
    <cellStyle name="Normal 2 2 44 2" xfId="24035"/>
    <cellStyle name="Normal 2 2 44 3" xfId="24036"/>
    <cellStyle name="Normal 2 2 44 4" xfId="24037"/>
    <cellStyle name="Normal 2 2 44 5" xfId="24038"/>
    <cellStyle name="Normal 2 2 44 6" xfId="24039"/>
    <cellStyle name="Normal 2 2 44 7" xfId="24040"/>
    <cellStyle name="Normal 2 2 44 8" xfId="24041"/>
    <cellStyle name="Normal 2 2 44 9" xfId="24042"/>
    <cellStyle name="Normal 2 2 44_Tabla M" xfId="24043"/>
    <cellStyle name="Normal 2 2 45" xfId="24044"/>
    <cellStyle name="Normal 2 2 45 10" xfId="24045"/>
    <cellStyle name="Normal 2 2 45 2" xfId="24046"/>
    <cellStyle name="Normal 2 2 45 3" xfId="24047"/>
    <cellStyle name="Normal 2 2 45 4" xfId="24048"/>
    <cellStyle name="Normal 2 2 45 5" xfId="24049"/>
    <cellStyle name="Normal 2 2 45 6" xfId="24050"/>
    <cellStyle name="Normal 2 2 45 7" xfId="24051"/>
    <cellStyle name="Normal 2 2 45 8" xfId="24052"/>
    <cellStyle name="Normal 2 2 45 9" xfId="24053"/>
    <cellStyle name="Normal 2 2 45_Tabla M" xfId="24054"/>
    <cellStyle name="Normal 2 2 46" xfId="24055"/>
    <cellStyle name="Normal 2 2 46 10" xfId="24056"/>
    <cellStyle name="Normal 2 2 46 2" xfId="24057"/>
    <cellStyle name="Normal 2 2 46 3" xfId="24058"/>
    <cellStyle name="Normal 2 2 46 4" xfId="24059"/>
    <cellStyle name="Normal 2 2 46 5" xfId="24060"/>
    <cellStyle name="Normal 2 2 46 6" xfId="24061"/>
    <cellStyle name="Normal 2 2 46 7" xfId="24062"/>
    <cellStyle name="Normal 2 2 46 8" xfId="24063"/>
    <cellStyle name="Normal 2 2 46 9" xfId="24064"/>
    <cellStyle name="Normal 2 2 46_Tabla M" xfId="24065"/>
    <cellStyle name="Normal 2 2 47" xfId="24066"/>
    <cellStyle name="Normal 2 2 47 10" xfId="24067"/>
    <cellStyle name="Normal 2 2 47 2" xfId="24068"/>
    <cellStyle name="Normal 2 2 47 3" xfId="24069"/>
    <cellStyle name="Normal 2 2 47 4" xfId="24070"/>
    <cellStyle name="Normal 2 2 47 5" xfId="24071"/>
    <cellStyle name="Normal 2 2 47 6" xfId="24072"/>
    <cellStyle name="Normal 2 2 47 7" xfId="24073"/>
    <cellStyle name="Normal 2 2 47 8" xfId="24074"/>
    <cellStyle name="Normal 2 2 47 9" xfId="24075"/>
    <cellStyle name="Normal 2 2 47_Tabla M" xfId="24076"/>
    <cellStyle name="Normal 2 2 48" xfId="24077"/>
    <cellStyle name="Normal 2 2 48 10" xfId="24078"/>
    <cellStyle name="Normal 2 2 48 2" xfId="24079"/>
    <cellStyle name="Normal 2 2 48 3" xfId="24080"/>
    <cellStyle name="Normal 2 2 48 4" xfId="24081"/>
    <cellStyle name="Normal 2 2 48 5" xfId="24082"/>
    <cellStyle name="Normal 2 2 48 6" xfId="24083"/>
    <cellStyle name="Normal 2 2 48 7" xfId="24084"/>
    <cellStyle name="Normal 2 2 48 8" xfId="24085"/>
    <cellStyle name="Normal 2 2 48 9" xfId="24086"/>
    <cellStyle name="Normal 2 2 48_Tabla M" xfId="24087"/>
    <cellStyle name="Normal 2 2 49" xfId="24088"/>
    <cellStyle name="Normal 2 2 49 10" xfId="24089"/>
    <cellStyle name="Normal 2 2 49 2" xfId="24090"/>
    <cellStyle name="Normal 2 2 49 3" xfId="24091"/>
    <cellStyle name="Normal 2 2 49 4" xfId="24092"/>
    <cellStyle name="Normal 2 2 49 5" xfId="24093"/>
    <cellStyle name="Normal 2 2 49 6" xfId="24094"/>
    <cellStyle name="Normal 2 2 49 7" xfId="24095"/>
    <cellStyle name="Normal 2 2 49 8" xfId="24096"/>
    <cellStyle name="Normal 2 2 49 9" xfId="24097"/>
    <cellStyle name="Normal 2 2 49_Tabla M" xfId="24098"/>
    <cellStyle name="Normal 2 2 5" xfId="24099"/>
    <cellStyle name="Normal 2 2 5 10" xfId="24100"/>
    <cellStyle name="Normal 2 2 5 11" xfId="24101"/>
    <cellStyle name="Normal 2 2 5 2" xfId="24102"/>
    <cellStyle name="Normal 2 2 5 3" xfId="24103"/>
    <cellStyle name="Normal 2 2 5 4" xfId="24104"/>
    <cellStyle name="Normal 2 2 5 5" xfId="24105"/>
    <cellStyle name="Normal 2 2 5 6" xfId="24106"/>
    <cellStyle name="Normal 2 2 5 7" xfId="24107"/>
    <cellStyle name="Normal 2 2 5 8" xfId="24108"/>
    <cellStyle name="Normal 2 2 5 9" xfId="24109"/>
    <cellStyle name="Normal 2 2 5_Tabla M" xfId="24110"/>
    <cellStyle name="Normal 2 2 50" xfId="24111"/>
    <cellStyle name="Normal 2 2 50 10" xfId="24112"/>
    <cellStyle name="Normal 2 2 50 2" xfId="24113"/>
    <cellStyle name="Normal 2 2 50 3" xfId="24114"/>
    <cellStyle name="Normal 2 2 50 4" xfId="24115"/>
    <cellStyle name="Normal 2 2 50 5" xfId="24116"/>
    <cellStyle name="Normal 2 2 50 6" xfId="24117"/>
    <cellStyle name="Normal 2 2 50 7" xfId="24118"/>
    <cellStyle name="Normal 2 2 50 8" xfId="24119"/>
    <cellStyle name="Normal 2 2 50 9" xfId="24120"/>
    <cellStyle name="Normal 2 2 50_Tabla M" xfId="24121"/>
    <cellStyle name="Normal 2 2 51" xfId="24122"/>
    <cellStyle name="Normal 2 2 51 10" xfId="24123"/>
    <cellStyle name="Normal 2 2 51 2" xfId="24124"/>
    <cellStyle name="Normal 2 2 51 3" xfId="24125"/>
    <cellStyle name="Normal 2 2 51 4" xfId="24126"/>
    <cellStyle name="Normal 2 2 51 5" xfId="24127"/>
    <cellStyle name="Normal 2 2 51 6" xfId="24128"/>
    <cellStyle name="Normal 2 2 51 7" xfId="24129"/>
    <cellStyle name="Normal 2 2 51 8" xfId="24130"/>
    <cellStyle name="Normal 2 2 51 9" xfId="24131"/>
    <cellStyle name="Normal 2 2 51_Tabla M" xfId="24132"/>
    <cellStyle name="Normal 2 2 52" xfId="24133"/>
    <cellStyle name="Normal 2 2 52 10" xfId="24134"/>
    <cellStyle name="Normal 2 2 52 2" xfId="24135"/>
    <cellStyle name="Normal 2 2 52 3" xfId="24136"/>
    <cellStyle name="Normal 2 2 52 4" xfId="24137"/>
    <cellStyle name="Normal 2 2 52 5" xfId="24138"/>
    <cellStyle name="Normal 2 2 52 6" xfId="24139"/>
    <cellStyle name="Normal 2 2 52 7" xfId="24140"/>
    <cellStyle name="Normal 2 2 52 8" xfId="24141"/>
    <cellStyle name="Normal 2 2 52 9" xfId="24142"/>
    <cellStyle name="Normal 2 2 52_Tabla M" xfId="24143"/>
    <cellStyle name="Normal 2 2 53" xfId="24144"/>
    <cellStyle name="Normal 2 2 53 10" xfId="24145"/>
    <cellStyle name="Normal 2 2 53 2" xfId="24146"/>
    <cellStyle name="Normal 2 2 53 3" xfId="24147"/>
    <cellStyle name="Normal 2 2 53 4" xfId="24148"/>
    <cellStyle name="Normal 2 2 53 5" xfId="24149"/>
    <cellStyle name="Normal 2 2 53 6" xfId="24150"/>
    <cellStyle name="Normal 2 2 53 7" xfId="24151"/>
    <cellStyle name="Normal 2 2 53 8" xfId="24152"/>
    <cellStyle name="Normal 2 2 53 9" xfId="24153"/>
    <cellStyle name="Normal 2 2 53_Tabla M" xfId="24154"/>
    <cellStyle name="Normal 2 2 54" xfId="24155"/>
    <cellStyle name="Normal 2 2 54 10" xfId="24156"/>
    <cellStyle name="Normal 2 2 54 2" xfId="24157"/>
    <cellStyle name="Normal 2 2 54 3" xfId="24158"/>
    <cellStyle name="Normal 2 2 54 4" xfId="24159"/>
    <cellStyle name="Normal 2 2 54 5" xfId="24160"/>
    <cellStyle name="Normal 2 2 54 6" xfId="24161"/>
    <cellStyle name="Normal 2 2 54 7" xfId="24162"/>
    <cellStyle name="Normal 2 2 54 8" xfId="24163"/>
    <cellStyle name="Normal 2 2 54 9" xfId="24164"/>
    <cellStyle name="Normal 2 2 54_Tabla M" xfId="24165"/>
    <cellStyle name="Normal 2 2 55" xfId="24166"/>
    <cellStyle name="Normal 2 2 55 10" xfId="24167"/>
    <cellStyle name="Normal 2 2 55 2" xfId="24168"/>
    <cellStyle name="Normal 2 2 55 3" xfId="24169"/>
    <cellStyle name="Normal 2 2 55 4" xfId="24170"/>
    <cellStyle name="Normal 2 2 55 5" xfId="24171"/>
    <cellStyle name="Normal 2 2 55 6" xfId="24172"/>
    <cellStyle name="Normal 2 2 55 7" xfId="24173"/>
    <cellStyle name="Normal 2 2 55 8" xfId="24174"/>
    <cellStyle name="Normal 2 2 55 9" xfId="24175"/>
    <cellStyle name="Normal 2 2 55_Tabla M" xfId="24176"/>
    <cellStyle name="Normal 2 2 56" xfId="24177"/>
    <cellStyle name="Normal 2 2 56 10" xfId="24178"/>
    <cellStyle name="Normal 2 2 56 2" xfId="24179"/>
    <cellStyle name="Normal 2 2 56 3" xfId="24180"/>
    <cellStyle name="Normal 2 2 56 4" xfId="24181"/>
    <cellStyle name="Normal 2 2 56 5" xfId="24182"/>
    <cellStyle name="Normal 2 2 56 6" xfId="24183"/>
    <cellStyle name="Normal 2 2 56 7" xfId="24184"/>
    <cellStyle name="Normal 2 2 56 8" xfId="24185"/>
    <cellStyle name="Normal 2 2 56 9" xfId="24186"/>
    <cellStyle name="Normal 2 2 56_Tabla M" xfId="24187"/>
    <cellStyle name="Normal 2 2 57" xfId="24188"/>
    <cellStyle name="Normal 2 2 57 10" xfId="24189"/>
    <cellStyle name="Normal 2 2 57 2" xfId="24190"/>
    <cellStyle name="Normal 2 2 57 3" xfId="24191"/>
    <cellStyle name="Normal 2 2 57 4" xfId="24192"/>
    <cellStyle name="Normal 2 2 57 5" xfId="24193"/>
    <cellStyle name="Normal 2 2 57 6" xfId="24194"/>
    <cellStyle name="Normal 2 2 57 7" xfId="24195"/>
    <cellStyle name="Normal 2 2 57 8" xfId="24196"/>
    <cellStyle name="Normal 2 2 57 9" xfId="24197"/>
    <cellStyle name="Normal 2 2 57_Tabla M" xfId="24198"/>
    <cellStyle name="Normal 2 2 58" xfId="24199"/>
    <cellStyle name="Normal 2 2 58 10" xfId="24200"/>
    <cellStyle name="Normal 2 2 58 2" xfId="24201"/>
    <cellStyle name="Normal 2 2 58 3" xfId="24202"/>
    <cellStyle name="Normal 2 2 58 4" xfId="24203"/>
    <cellStyle name="Normal 2 2 58 5" xfId="24204"/>
    <cellStyle name="Normal 2 2 58 6" xfId="24205"/>
    <cellStyle name="Normal 2 2 58 7" xfId="24206"/>
    <cellStyle name="Normal 2 2 58 8" xfId="24207"/>
    <cellStyle name="Normal 2 2 58 9" xfId="24208"/>
    <cellStyle name="Normal 2 2 58_Tabla M" xfId="24209"/>
    <cellStyle name="Normal 2 2 59" xfId="24210"/>
    <cellStyle name="Normal 2 2 59 10" xfId="24211"/>
    <cellStyle name="Normal 2 2 59 2" xfId="24212"/>
    <cellStyle name="Normal 2 2 59 3" xfId="24213"/>
    <cellStyle name="Normal 2 2 59 4" xfId="24214"/>
    <cellStyle name="Normal 2 2 59 5" xfId="24215"/>
    <cellStyle name="Normal 2 2 59 6" xfId="24216"/>
    <cellStyle name="Normal 2 2 59 7" xfId="24217"/>
    <cellStyle name="Normal 2 2 59 8" xfId="24218"/>
    <cellStyle name="Normal 2 2 59 9" xfId="24219"/>
    <cellStyle name="Normal 2 2 59_Tabla M" xfId="24220"/>
    <cellStyle name="Normal 2 2 6" xfId="24221"/>
    <cellStyle name="Normal 2 2 6 10" xfId="24222"/>
    <cellStyle name="Normal 2 2 6 11" xfId="24223"/>
    <cellStyle name="Normal 2 2 6 2" xfId="24224"/>
    <cellStyle name="Normal 2 2 6 3" xfId="24225"/>
    <cellStyle name="Normal 2 2 6 4" xfId="24226"/>
    <cellStyle name="Normal 2 2 6 5" xfId="24227"/>
    <cellStyle name="Normal 2 2 6 6" xfId="24228"/>
    <cellStyle name="Normal 2 2 6 7" xfId="24229"/>
    <cellStyle name="Normal 2 2 6 8" xfId="24230"/>
    <cellStyle name="Normal 2 2 6 9" xfId="24231"/>
    <cellStyle name="Normal 2 2 6_Tabla M" xfId="24232"/>
    <cellStyle name="Normal 2 2 60" xfId="24233"/>
    <cellStyle name="Normal 2 2 60 10" xfId="24234"/>
    <cellStyle name="Normal 2 2 60 2" xfId="24235"/>
    <cellStyle name="Normal 2 2 60 3" xfId="24236"/>
    <cellStyle name="Normal 2 2 60 4" xfId="24237"/>
    <cellStyle name="Normal 2 2 60 5" xfId="24238"/>
    <cellStyle name="Normal 2 2 60 6" xfId="24239"/>
    <cellStyle name="Normal 2 2 60 7" xfId="24240"/>
    <cellStyle name="Normal 2 2 60 8" xfId="24241"/>
    <cellStyle name="Normal 2 2 60 9" xfId="24242"/>
    <cellStyle name="Normal 2 2 60_Tabla M" xfId="24243"/>
    <cellStyle name="Normal 2 2 61" xfId="24244"/>
    <cellStyle name="Normal 2 2 61 10" xfId="24245"/>
    <cellStyle name="Normal 2 2 61 2" xfId="24246"/>
    <cellStyle name="Normal 2 2 61 3" xfId="24247"/>
    <cellStyle name="Normal 2 2 61 4" xfId="24248"/>
    <cellStyle name="Normal 2 2 61 5" xfId="24249"/>
    <cellStyle name="Normal 2 2 61 6" xfId="24250"/>
    <cellStyle name="Normal 2 2 61 7" xfId="24251"/>
    <cellStyle name="Normal 2 2 61 8" xfId="24252"/>
    <cellStyle name="Normal 2 2 61 9" xfId="24253"/>
    <cellStyle name="Normal 2 2 61_Tabla M" xfId="24254"/>
    <cellStyle name="Normal 2 2 62" xfId="24255"/>
    <cellStyle name="Normal 2 2 62 10" xfId="24256"/>
    <cellStyle name="Normal 2 2 62 2" xfId="24257"/>
    <cellStyle name="Normal 2 2 62 3" xfId="24258"/>
    <cellStyle name="Normal 2 2 62 4" xfId="24259"/>
    <cellStyle name="Normal 2 2 62 5" xfId="24260"/>
    <cellStyle name="Normal 2 2 62 6" xfId="24261"/>
    <cellStyle name="Normal 2 2 62 7" xfId="24262"/>
    <cellStyle name="Normal 2 2 62 8" xfId="24263"/>
    <cellStyle name="Normal 2 2 62 9" xfId="24264"/>
    <cellStyle name="Normal 2 2 62_Tabla M" xfId="24265"/>
    <cellStyle name="Normal 2 2 63" xfId="24266"/>
    <cellStyle name="Normal 2 2 63 10" xfId="24267"/>
    <cellStyle name="Normal 2 2 63 2" xfId="24268"/>
    <cellStyle name="Normal 2 2 63 3" xfId="24269"/>
    <cellStyle name="Normal 2 2 63 4" xfId="24270"/>
    <cellStyle name="Normal 2 2 63 5" xfId="24271"/>
    <cellStyle name="Normal 2 2 63 6" xfId="24272"/>
    <cellStyle name="Normal 2 2 63 7" xfId="24273"/>
    <cellStyle name="Normal 2 2 63 8" xfId="24274"/>
    <cellStyle name="Normal 2 2 63 9" xfId="24275"/>
    <cellStyle name="Normal 2 2 63_Tabla M" xfId="24276"/>
    <cellStyle name="Normal 2 2 64" xfId="24277"/>
    <cellStyle name="Normal 2 2 64 10" xfId="24278"/>
    <cellStyle name="Normal 2 2 64 2" xfId="24279"/>
    <cellStyle name="Normal 2 2 64 3" xfId="24280"/>
    <cellStyle name="Normal 2 2 64 4" xfId="24281"/>
    <cellStyle name="Normal 2 2 64 5" xfId="24282"/>
    <cellStyle name="Normal 2 2 64 6" xfId="24283"/>
    <cellStyle name="Normal 2 2 64 7" xfId="24284"/>
    <cellStyle name="Normal 2 2 64 8" xfId="24285"/>
    <cellStyle name="Normal 2 2 64 9" xfId="24286"/>
    <cellStyle name="Normal 2 2 64_Tabla M" xfId="24287"/>
    <cellStyle name="Normal 2 2 65" xfId="24288"/>
    <cellStyle name="Normal 2 2 65 10" xfId="24289"/>
    <cellStyle name="Normal 2 2 65 2" xfId="24290"/>
    <cellStyle name="Normal 2 2 65 3" xfId="24291"/>
    <cellStyle name="Normal 2 2 65 4" xfId="24292"/>
    <cellStyle name="Normal 2 2 65 5" xfId="24293"/>
    <cellStyle name="Normal 2 2 65 6" xfId="24294"/>
    <cellStyle name="Normal 2 2 65 7" xfId="24295"/>
    <cellStyle name="Normal 2 2 65 8" xfId="24296"/>
    <cellStyle name="Normal 2 2 65 9" xfId="24297"/>
    <cellStyle name="Normal 2 2 65_Tabla M" xfId="24298"/>
    <cellStyle name="Normal 2 2 66" xfId="24299"/>
    <cellStyle name="Normal 2 2 66 10" xfId="24300"/>
    <cellStyle name="Normal 2 2 66 2" xfId="24301"/>
    <cellStyle name="Normal 2 2 66 3" xfId="24302"/>
    <cellStyle name="Normal 2 2 66 4" xfId="24303"/>
    <cellStyle name="Normal 2 2 66 5" xfId="24304"/>
    <cellStyle name="Normal 2 2 66 6" xfId="24305"/>
    <cellStyle name="Normal 2 2 66 7" xfId="24306"/>
    <cellStyle name="Normal 2 2 66 8" xfId="24307"/>
    <cellStyle name="Normal 2 2 66 9" xfId="24308"/>
    <cellStyle name="Normal 2 2 66_Tabla M" xfId="24309"/>
    <cellStyle name="Normal 2 2 67" xfId="24310"/>
    <cellStyle name="Normal 2 2 67 10" xfId="24311"/>
    <cellStyle name="Normal 2 2 67 2" xfId="24312"/>
    <cellStyle name="Normal 2 2 67 3" xfId="24313"/>
    <cellStyle name="Normal 2 2 67 4" xfId="24314"/>
    <cellStyle name="Normal 2 2 67 5" xfId="24315"/>
    <cellStyle name="Normal 2 2 67 6" xfId="24316"/>
    <cellStyle name="Normal 2 2 67 7" xfId="24317"/>
    <cellStyle name="Normal 2 2 67 8" xfId="24318"/>
    <cellStyle name="Normal 2 2 67 9" xfId="24319"/>
    <cellStyle name="Normal 2 2 67_Tabla M" xfId="24320"/>
    <cellStyle name="Normal 2 2 68" xfId="24321"/>
    <cellStyle name="Normal 2 2 68 10" xfId="24322"/>
    <cellStyle name="Normal 2 2 68 2" xfId="24323"/>
    <cellStyle name="Normal 2 2 68 3" xfId="24324"/>
    <cellStyle name="Normal 2 2 68 4" xfId="24325"/>
    <cellStyle name="Normal 2 2 68 5" xfId="24326"/>
    <cellStyle name="Normal 2 2 68 6" xfId="24327"/>
    <cellStyle name="Normal 2 2 68 7" xfId="24328"/>
    <cellStyle name="Normal 2 2 68 8" xfId="24329"/>
    <cellStyle name="Normal 2 2 68 9" xfId="24330"/>
    <cellStyle name="Normal 2 2 68_Tabla M" xfId="24331"/>
    <cellStyle name="Normal 2 2 69" xfId="24332"/>
    <cellStyle name="Normal 2 2 69 10" xfId="24333"/>
    <cellStyle name="Normal 2 2 69 2" xfId="24334"/>
    <cellStyle name="Normal 2 2 69 3" xfId="24335"/>
    <cellStyle name="Normal 2 2 69 4" xfId="24336"/>
    <cellStyle name="Normal 2 2 69 5" xfId="24337"/>
    <cellStyle name="Normal 2 2 69 6" xfId="24338"/>
    <cellStyle name="Normal 2 2 69 7" xfId="24339"/>
    <cellStyle name="Normal 2 2 69 8" xfId="24340"/>
    <cellStyle name="Normal 2 2 69 9" xfId="24341"/>
    <cellStyle name="Normal 2 2 69_Tabla M" xfId="24342"/>
    <cellStyle name="Normal 2 2 7" xfId="24343"/>
    <cellStyle name="Normal 2 2 7 10" xfId="24344"/>
    <cellStyle name="Normal 2 2 7 11" xfId="24345"/>
    <cellStyle name="Normal 2 2 7 2" xfId="24346"/>
    <cellStyle name="Normal 2 2 7 3" xfId="24347"/>
    <cellStyle name="Normal 2 2 7 4" xfId="24348"/>
    <cellStyle name="Normal 2 2 7 5" xfId="24349"/>
    <cellStyle name="Normal 2 2 7 6" xfId="24350"/>
    <cellStyle name="Normal 2 2 7 7" xfId="24351"/>
    <cellStyle name="Normal 2 2 7 8" xfId="24352"/>
    <cellStyle name="Normal 2 2 7 9" xfId="24353"/>
    <cellStyle name="Normal 2 2 7_Tabla M" xfId="24354"/>
    <cellStyle name="Normal 2 2 70" xfId="24355"/>
    <cellStyle name="Normal 2 2 70 10" xfId="24356"/>
    <cellStyle name="Normal 2 2 70 2" xfId="24357"/>
    <cellStyle name="Normal 2 2 70 3" xfId="24358"/>
    <cellStyle name="Normal 2 2 70 4" xfId="24359"/>
    <cellStyle name="Normal 2 2 70 5" xfId="24360"/>
    <cellStyle name="Normal 2 2 70 6" xfId="24361"/>
    <cellStyle name="Normal 2 2 70 7" xfId="24362"/>
    <cellStyle name="Normal 2 2 70 8" xfId="24363"/>
    <cellStyle name="Normal 2 2 70 9" xfId="24364"/>
    <cellStyle name="Normal 2 2 70_Tabla M" xfId="24365"/>
    <cellStyle name="Normal 2 2 71" xfId="24366"/>
    <cellStyle name="Normal 2 2 71 10" xfId="24367"/>
    <cellStyle name="Normal 2 2 71 2" xfId="24368"/>
    <cellStyle name="Normal 2 2 71 3" xfId="24369"/>
    <cellStyle name="Normal 2 2 71 4" xfId="24370"/>
    <cellStyle name="Normal 2 2 71 5" xfId="24371"/>
    <cellStyle name="Normal 2 2 71 6" xfId="24372"/>
    <cellStyle name="Normal 2 2 71 7" xfId="24373"/>
    <cellStyle name="Normal 2 2 71 8" xfId="24374"/>
    <cellStyle name="Normal 2 2 71 9" xfId="24375"/>
    <cellStyle name="Normal 2 2 71_Tabla M" xfId="24376"/>
    <cellStyle name="Normal 2 2 72" xfId="24377"/>
    <cellStyle name="Normal 2 2 72 10" xfId="24378"/>
    <cellStyle name="Normal 2 2 72 2" xfId="24379"/>
    <cellStyle name="Normal 2 2 72 3" xfId="24380"/>
    <cellStyle name="Normal 2 2 72 4" xfId="24381"/>
    <cellStyle name="Normal 2 2 72 5" xfId="24382"/>
    <cellStyle name="Normal 2 2 72 6" xfId="24383"/>
    <cellStyle name="Normal 2 2 72 7" xfId="24384"/>
    <cellStyle name="Normal 2 2 72 8" xfId="24385"/>
    <cellStyle name="Normal 2 2 72 9" xfId="24386"/>
    <cellStyle name="Normal 2 2 72_Tabla M" xfId="24387"/>
    <cellStyle name="Normal 2 2 73" xfId="24388"/>
    <cellStyle name="Normal 2 2 73 10" xfId="24389"/>
    <cellStyle name="Normal 2 2 73 2" xfId="24390"/>
    <cellStyle name="Normal 2 2 73 3" xfId="24391"/>
    <cellStyle name="Normal 2 2 73 4" xfId="24392"/>
    <cellStyle name="Normal 2 2 73 5" xfId="24393"/>
    <cellStyle name="Normal 2 2 73 6" xfId="24394"/>
    <cellStyle name="Normal 2 2 73 7" xfId="24395"/>
    <cellStyle name="Normal 2 2 73 8" xfId="24396"/>
    <cellStyle name="Normal 2 2 73 9" xfId="24397"/>
    <cellStyle name="Normal 2 2 73_Tabla M" xfId="24398"/>
    <cellStyle name="Normal 2 2 74" xfId="24399"/>
    <cellStyle name="Normal 2 2 74 10" xfId="24400"/>
    <cellStyle name="Normal 2 2 74 2" xfId="24401"/>
    <cellStyle name="Normal 2 2 74 3" xfId="24402"/>
    <cellStyle name="Normal 2 2 74 4" xfId="24403"/>
    <cellStyle name="Normal 2 2 74 5" xfId="24404"/>
    <cellStyle name="Normal 2 2 74 6" xfId="24405"/>
    <cellStyle name="Normal 2 2 74 7" xfId="24406"/>
    <cellStyle name="Normal 2 2 74 8" xfId="24407"/>
    <cellStyle name="Normal 2 2 74 9" xfId="24408"/>
    <cellStyle name="Normal 2 2 74_Tabla M" xfId="24409"/>
    <cellStyle name="Normal 2 2 75" xfId="24410"/>
    <cellStyle name="Normal 2 2 75 10" xfId="24411"/>
    <cellStyle name="Normal 2 2 75 2" xfId="24412"/>
    <cellStyle name="Normal 2 2 75 3" xfId="24413"/>
    <cellStyle name="Normal 2 2 75 4" xfId="24414"/>
    <cellStyle name="Normal 2 2 75 5" xfId="24415"/>
    <cellStyle name="Normal 2 2 75 6" xfId="24416"/>
    <cellStyle name="Normal 2 2 75 7" xfId="24417"/>
    <cellStyle name="Normal 2 2 75 8" xfId="24418"/>
    <cellStyle name="Normal 2 2 75 9" xfId="24419"/>
    <cellStyle name="Normal 2 2 75_Tabla M" xfId="24420"/>
    <cellStyle name="Normal 2 2 76" xfId="24421"/>
    <cellStyle name="Normal 2 2 76 10" xfId="24422"/>
    <cellStyle name="Normal 2 2 76 2" xfId="24423"/>
    <cellStyle name="Normal 2 2 76 3" xfId="24424"/>
    <cellStyle name="Normal 2 2 76 4" xfId="24425"/>
    <cellStyle name="Normal 2 2 76 5" xfId="24426"/>
    <cellStyle name="Normal 2 2 76 6" xfId="24427"/>
    <cellStyle name="Normal 2 2 76 7" xfId="24428"/>
    <cellStyle name="Normal 2 2 76 8" xfId="24429"/>
    <cellStyle name="Normal 2 2 76 9" xfId="24430"/>
    <cellStyle name="Normal 2 2 76_Tabla M" xfId="24431"/>
    <cellStyle name="Normal 2 2 77" xfId="24432"/>
    <cellStyle name="Normal 2 2 77 10" xfId="24433"/>
    <cellStyle name="Normal 2 2 77 2" xfId="24434"/>
    <cellStyle name="Normal 2 2 77 3" xfId="24435"/>
    <cellStyle name="Normal 2 2 77 4" xfId="24436"/>
    <cellStyle name="Normal 2 2 77 5" xfId="24437"/>
    <cellStyle name="Normal 2 2 77 6" xfId="24438"/>
    <cellStyle name="Normal 2 2 77 7" xfId="24439"/>
    <cellStyle name="Normal 2 2 77 8" xfId="24440"/>
    <cellStyle name="Normal 2 2 77 9" xfId="24441"/>
    <cellStyle name="Normal 2 2 77_Tabla M" xfId="24442"/>
    <cellStyle name="Normal 2 2 78" xfId="24443"/>
    <cellStyle name="Normal 2 2 78 10" xfId="24444"/>
    <cellStyle name="Normal 2 2 78 2" xfId="24445"/>
    <cellStyle name="Normal 2 2 78 3" xfId="24446"/>
    <cellStyle name="Normal 2 2 78 4" xfId="24447"/>
    <cellStyle name="Normal 2 2 78 5" xfId="24448"/>
    <cellStyle name="Normal 2 2 78 6" xfId="24449"/>
    <cellStyle name="Normal 2 2 78 7" xfId="24450"/>
    <cellStyle name="Normal 2 2 78 8" xfId="24451"/>
    <cellStyle name="Normal 2 2 78 9" xfId="24452"/>
    <cellStyle name="Normal 2 2 78_Tabla M" xfId="24453"/>
    <cellStyle name="Normal 2 2 79" xfId="24454"/>
    <cellStyle name="Normal 2 2 79 10" xfId="24455"/>
    <cellStyle name="Normal 2 2 79 2" xfId="24456"/>
    <cellStyle name="Normal 2 2 79 3" xfId="24457"/>
    <cellStyle name="Normal 2 2 79 4" xfId="24458"/>
    <cellStyle name="Normal 2 2 79 5" xfId="24459"/>
    <cellStyle name="Normal 2 2 79 6" xfId="24460"/>
    <cellStyle name="Normal 2 2 79 7" xfId="24461"/>
    <cellStyle name="Normal 2 2 79 8" xfId="24462"/>
    <cellStyle name="Normal 2 2 79 9" xfId="24463"/>
    <cellStyle name="Normal 2 2 79_Tabla M" xfId="24464"/>
    <cellStyle name="Normal 2 2 8" xfId="24465"/>
    <cellStyle name="Normal 2 2 8 10" xfId="24466"/>
    <cellStyle name="Normal 2 2 8 11" xfId="24467"/>
    <cellStyle name="Normal 2 2 8 2" xfId="24468"/>
    <cellStyle name="Normal 2 2 8 3" xfId="24469"/>
    <cellStyle name="Normal 2 2 8 4" xfId="24470"/>
    <cellStyle name="Normal 2 2 8 5" xfId="24471"/>
    <cellStyle name="Normal 2 2 8 6" xfId="24472"/>
    <cellStyle name="Normal 2 2 8 7" xfId="24473"/>
    <cellStyle name="Normal 2 2 8 8" xfId="24474"/>
    <cellStyle name="Normal 2 2 8 9" xfId="24475"/>
    <cellStyle name="Normal 2 2 8_Tabla M" xfId="24476"/>
    <cellStyle name="Normal 2 2 80" xfId="24477"/>
    <cellStyle name="Normal 2 2 81" xfId="24478"/>
    <cellStyle name="Normal 2 2 82" xfId="24479"/>
    <cellStyle name="Normal 2 2 83" xfId="24480"/>
    <cellStyle name="Normal 2 2 84" xfId="24481"/>
    <cellStyle name="Normal 2 2 85" xfId="24482"/>
    <cellStyle name="Normal 2 2 86" xfId="24483"/>
    <cellStyle name="Normal 2 2 87" xfId="24484"/>
    <cellStyle name="Normal 2 2 88" xfId="24485"/>
    <cellStyle name="Normal 2 2 89" xfId="24486"/>
    <cellStyle name="Normal 2 2 9" xfId="24487"/>
    <cellStyle name="Normal 2 2 9 10" xfId="24488"/>
    <cellStyle name="Normal 2 2 9 2" xfId="24489"/>
    <cellStyle name="Normal 2 2 9 3" xfId="24490"/>
    <cellStyle name="Normal 2 2 9 4" xfId="24491"/>
    <cellStyle name="Normal 2 2 9 5" xfId="24492"/>
    <cellStyle name="Normal 2 2 9 6" xfId="24493"/>
    <cellStyle name="Normal 2 2 9 7" xfId="24494"/>
    <cellStyle name="Normal 2 2 9 8" xfId="24495"/>
    <cellStyle name="Normal 2 2 9 9" xfId="24496"/>
    <cellStyle name="Normal 2 2 9_Tabla M" xfId="24497"/>
    <cellStyle name="Normal 2 2 90" xfId="24498"/>
    <cellStyle name="Normal 2 2 91" xfId="24499"/>
    <cellStyle name="Normal 2 2 92" xfId="24500"/>
    <cellStyle name="Normal 2 2 93" xfId="24501"/>
    <cellStyle name="Normal 2 2 94" xfId="24502"/>
    <cellStyle name="Normal 2 2 95" xfId="24503"/>
    <cellStyle name="Normal 2 2 96" xfId="24504"/>
    <cellStyle name="Normal 2 2_Tabla M" xfId="24505"/>
    <cellStyle name="Normal 2 20" xfId="24506"/>
    <cellStyle name="Normal 2 21" xfId="24507"/>
    <cellStyle name="Normal 2 22" xfId="24508"/>
    <cellStyle name="Normal 2 22 10" xfId="24509"/>
    <cellStyle name="Normal 2 22 11" xfId="24510"/>
    <cellStyle name="Normal 2 22 12" xfId="24511"/>
    <cellStyle name="Normal 2 22 13" xfId="24512"/>
    <cellStyle name="Normal 2 22 14" xfId="24513"/>
    <cellStyle name="Normal 2 22 15" xfId="24514"/>
    <cellStyle name="Normal 2 22 16" xfId="24515"/>
    <cellStyle name="Normal 2 22 17" xfId="24516"/>
    <cellStyle name="Normal 2 22 18" xfId="24517"/>
    <cellStyle name="Normal 2 22 19" xfId="24518"/>
    <cellStyle name="Normal 2 22 2" xfId="24519"/>
    <cellStyle name="Normal 2 22 20" xfId="24520"/>
    <cellStyle name="Normal 2 22 21" xfId="24521"/>
    <cellStyle name="Normal 2 22 22" xfId="24522"/>
    <cellStyle name="Normal 2 22 23" xfId="24523"/>
    <cellStyle name="Normal 2 22 24" xfId="24524"/>
    <cellStyle name="Normal 2 22 25" xfId="24525"/>
    <cellStyle name="Normal 2 22 26" xfId="24526"/>
    <cellStyle name="Normal 2 22 27" xfId="24527"/>
    <cellStyle name="Normal 2 22 28" xfId="24528"/>
    <cellStyle name="Normal 2 22 29" xfId="24529"/>
    <cellStyle name="Normal 2 22 3" xfId="24530"/>
    <cellStyle name="Normal 2 22 30" xfId="24531"/>
    <cellStyle name="Normal 2 22 31" xfId="24532"/>
    <cellStyle name="Normal 2 22 32" xfId="24533"/>
    <cellStyle name="Normal 2 22 33" xfId="24534"/>
    <cellStyle name="Normal 2 22 34" xfId="24535"/>
    <cellStyle name="Normal 2 22 35" xfId="24536"/>
    <cellStyle name="Normal 2 22 36" xfId="24537"/>
    <cellStyle name="Normal 2 22 37" xfId="24538"/>
    <cellStyle name="Normal 2 22 38" xfId="24539"/>
    <cellStyle name="Normal 2 22 39" xfId="24540"/>
    <cellStyle name="Normal 2 22 4" xfId="24541"/>
    <cellStyle name="Normal 2 22 40" xfId="24542"/>
    <cellStyle name="Normal 2 22 41" xfId="24543"/>
    <cellStyle name="Normal 2 22 42" xfId="24544"/>
    <cellStyle name="Normal 2 22 43" xfId="24545"/>
    <cellStyle name="Normal 2 22 44" xfId="24546"/>
    <cellStyle name="Normal 2 22 45" xfId="24547"/>
    <cellStyle name="Normal 2 22 46" xfId="24548"/>
    <cellStyle name="Normal 2 22 47" xfId="24549"/>
    <cellStyle name="Normal 2 22 48" xfId="24550"/>
    <cellStyle name="Normal 2 22 49" xfId="24551"/>
    <cellStyle name="Normal 2 22 5" xfId="24552"/>
    <cellStyle name="Normal 2 22 50" xfId="24553"/>
    <cellStyle name="Normal 2 22 51" xfId="24554"/>
    <cellStyle name="Normal 2 22 52" xfId="24555"/>
    <cellStyle name="Normal 2 22 53" xfId="24556"/>
    <cellStyle name="Normal 2 22 54" xfId="24557"/>
    <cellStyle name="Normal 2 22 55" xfId="24558"/>
    <cellStyle name="Normal 2 22 56" xfId="24559"/>
    <cellStyle name="Normal 2 22 57" xfId="24560"/>
    <cellStyle name="Normal 2 22 58" xfId="24561"/>
    <cellStyle name="Normal 2 22 59" xfId="24562"/>
    <cellStyle name="Normal 2 22 6" xfId="24563"/>
    <cellStyle name="Normal 2 22 60" xfId="24564"/>
    <cellStyle name="Normal 2 22 61" xfId="24565"/>
    <cellStyle name="Normal 2 22 62" xfId="24566"/>
    <cellStyle name="Normal 2 22 63" xfId="24567"/>
    <cellStyle name="Normal 2 22 64" xfId="24568"/>
    <cellStyle name="Normal 2 22 65" xfId="24569"/>
    <cellStyle name="Normal 2 22 66" xfId="24570"/>
    <cellStyle name="Normal 2 22 7" xfId="24571"/>
    <cellStyle name="Normal 2 22 8" xfId="24572"/>
    <cellStyle name="Normal 2 22 9" xfId="24573"/>
    <cellStyle name="Normal 2 22_Tabla M" xfId="24574"/>
    <cellStyle name="Normal 2 23" xfId="24575"/>
    <cellStyle name="Normal 2 23 10" xfId="24576"/>
    <cellStyle name="Normal 2 23 11" xfId="24577"/>
    <cellStyle name="Normal 2 23 12" xfId="24578"/>
    <cellStyle name="Normal 2 23 13" xfId="24579"/>
    <cellStyle name="Normal 2 23 14" xfId="24580"/>
    <cellStyle name="Normal 2 23 15" xfId="24581"/>
    <cellStyle name="Normal 2 23 16" xfId="24582"/>
    <cellStyle name="Normal 2 23 17" xfId="24583"/>
    <cellStyle name="Normal 2 23 18" xfId="24584"/>
    <cellStyle name="Normal 2 23 19" xfId="24585"/>
    <cellStyle name="Normal 2 23 2" xfId="24586"/>
    <cellStyle name="Normal 2 23 20" xfId="24587"/>
    <cellStyle name="Normal 2 23 21" xfId="24588"/>
    <cellStyle name="Normal 2 23 22" xfId="24589"/>
    <cellStyle name="Normal 2 23 23" xfId="24590"/>
    <cellStyle name="Normal 2 23 24" xfId="24591"/>
    <cellStyle name="Normal 2 23 25" xfId="24592"/>
    <cellStyle name="Normal 2 23 26" xfId="24593"/>
    <cellStyle name="Normal 2 23 27" xfId="24594"/>
    <cellStyle name="Normal 2 23 28" xfId="24595"/>
    <cellStyle name="Normal 2 23 29" xfId="24596"/>
    <cellStyle name="Normal 2 23 3" xfId="24597"/>
    <cellStyle name="Normal 2 23 30" xfId="24598"/>
    <cellStyle name="Normal 2 23 31" xfId="24599"/>
    <cellStyle name="Normal 2 23 32" xfId="24600"/>
    <cellStyle name="Normal 2 23 33" xfId="24601"/>
    <cellStyle name="Normal 2 23 34" xfId="24602"/>
    <cellStyle name="Normal 2 23 35" xfId="24603"/>
    <cellStyle name="Normal 2 23 36" xfId="24604"/>
    <cellStyle name="Normal 2 23 37" xfId="24605"/>
    <cellStyle name="Normal 2 23 38" xfId="24606"/>
    <cellStyle name="Normal 2 23 39" xfId="24607"/>
    <cellStyle name="Normal 2 23 4" xfId="24608"/>
    <cellStyle name="Normal 2 23 40" xfId="24609"/>
    <cellStyle name="Normal 2 23 41" xfId="24610"/>
    <cellStyle name="Normal 2 23 42" xfId="24611"/>
    <cellStyle name="Normal 2 23 43" xfId="24612"/>
    <cellStyle name="Normal 2 23 44" xfId="24613"/>
    <cellStyle name="Normal 2 23 45" xfId="24614"/>
    <cellStyle name="Normal 2 23 46" xfId="24615"/>
    <cellStyle name="Normal 2 23 47" xfId="24616"/>
    <cellStyle name="Normal 2 23 48" xfId="24617"/>
    <cellStyle name="Normal 2 23 49" xfId="24618"/>
    <cellStyle name="Normal 2 23 5" xfId="24619"/>
    <cellStyle name="Normal 2 23 50" xfId="24620"/>
    <cellStyle name="Normal 2 23 51" xfId="24621"/>
    <cellStyle name="Normal 2 23 52" xfId="24622"/>
    <cellStyle name="Normal 2 23 53" xfId="24623"/>
    <cellStyle name="Normal 2 23 54" xfId="24624"/>
    <cellStyle name="Normal 2 23 55" xfId="24625"/>
    <cellStyle name="Normal 2 23 56" xfId="24626"/>
    <cellStyle name="Normal 2 23 57" xfId="24627"/>
    <cellStyle name="Normal 2 23 58" xfId="24628"/>
    <cellStyle name="Normal 2 23 59" xfId="24629"/>
    <cellStyle name="Normal 2 23 6" xfId="24630"/>
    <cellStyle name="Normal 2 23 60" xfId="24631"/>
    <cellStyle name="Normal 2 23 61" xfId="24632"/>
    <cellStyle name="Normal 2 23 62" xfId="24633"/>
    <cellStyle name="Normal 2 23 63" xfId="24634"/>
    <cellStyle name="Normal 2 23 64" xfId="24635"/>
    <cellStyle name="Normal 2 23 65" xfId="24636"/>
    <cellStyle name="Normal 2 23 66" xfId="24637"/>
    <cellStyle name="Normal 2 23 7" xfId="24638"/>
    <cellStyle name="Normal 2 23 8" xfId="24639"/>
    <cellStyle name="Normal 2 23 9" xfId="24640"/>
    <cellStyle name="Normal 2 23_Tabla M" xfId="24641"/>
    <cellStyle name="Normal 2 24" xfId="24642"/>
    <cellStyle name="Normal 2 25" xfId="24643"/>
    <cellStyle name="Normal 2 26" xfId="24644"/>
    <cellStyle name="Normal 2 27" xfId="24645"/>
    <cellStyle name="Normal 2 28" xfId="24646"/>
    <cellStyle name="Normal 2 29" xfId="24647"/>
    <cellStyle name="Normal 2 3" xfId="24648"/>
    <cellStyle name="Normal 2 3 10" xfId="24649"/>
    <cellStyle name="Normal 2 3 2" xfId="24650"/>
    <cellStyle name="Normal 2 3 2 2" xfId="24651"/>
    <cellStyle name="Normal 2 3 2 3" xfId="24652"/>
    <cellStyle name="Normal 2 3 3" xfId="24653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rmal_APENDICE ESTADÍSTICO Ene99" xfId="41827"/>
    <cellStyle name="Notas 10" xfId="41828"/>
    <cellStyle name="Notas 10 2" xfId="41829"/>
    <cellStyle name="Notas 11" xfId="41830"/>
    <cellStyle name="Notas 11 2" xfId="41831"/>
    <cellStyle name="Notas 12" xfId="41832"/>
    <cellStyle name="Notas 12 2" xfId="41833"/>
    <cellStyle name="Notas 13" xfId="41834"/>
    <cellStyle name="Notas 13 2" xfId="41835"/>
    <cellStyle name="Notas 14" xfId="41836"/>
    <cellStyle name="Notas 14 2" xfId="41837"/>
    <cellStyle name="Notas 15" xfId="41838"/>
    <cellStyle name="Notas 15 2" xfId="41839"/>
    <cellStyle name="Notas 16" xfId="41840"/>
    <cellStyle name="Notas 16 2" xfId="41841"/>
    <cellStyle name="Notas 17" xfId="41842"/>
    <cellStyle name="Notas 17 2" xfId="41843"/>
    <cellStyle name="Notas 18" xfId="41844"/>
    <cellStyle name="Notas 18 2" xfId="41845"/>
    <cellStyle name="Notas 19" xfId="41846"/>
    <cellStyle name="Notas 19 2" xfId="41847"/>
    <cellStyle name="Notas 2" xfId="41848"/>
    <cellStyle name="Notas 2 2" xfId="41849"/>
    <cellStyle name="Notas 2 2 2" xfId="41850"/>
    <cellStyle name="Notas 2 3" xfId="41851"/>
    <cellStyle name="Notas 20" xfId="41852"/>
    <cellStyle name="Notas 20 2" xfId="41853"/>
    <cellStyle name="Notas 21" xfId="41854"/>
    <cellStyle name="Notas 21 2" xfId="41855"/>
    <cellStyle name="Notas 22" xfId="41856"/>
    <cellStyle name="Notas 22 2" xfId="41857"/>
    <cellStyle name="Notas 23" xfId="41858"/>
    <cellStyle name="Notas 23 2" xfId="41859"/>
    <cellStyle name="Notas 24" xfId="41860"/>
    <cellStyle name="Notas 24 2" xfId="41861"/>
    <cellStyle name="Notas 25" xfId="41862"/>
    <cellStyle name="Notas 25 2" xfId="41863"/>
    <cellStyle name="Notas 26" xfId="41864"/>
    <cellStyle name="Notas 26 2" xfId="41865"/>
    <cellStyle name="Notas 27" xfId="41866"/>
    <cellStyle name="Notas 27 2" xfId="41867"/>
    <cellStyle name="Notas 28" xfId="41868"/>
    <cellStyle name="Notas 28 2" xfId="41869"/>
    <cellStyle name="Notas 29" xfId="41870"/>
    <cellStyle name="Notas 29 2" xfId="41871"/>
    <cellStyle name="Notas 3" xfId="41872"/>
    <cellStyle name="Notas 3 2" xfId="41873"/>
    <cellStyle name="Notas 30" xfId="41874"/>
    <cellStyle name="Notas 30 2" xfId="41875"/>
    <cellStyle name="Notas 31" xfId="41876"/>
    <cellStyle name="Notas 31 2" xfId="41877"/>
    <cellStyle name="Notas 32" xfId="41878"/>
    <cellStyle name="Notas 32 2" xfId="41879"/>
    <cellStyle name="Notas 33" xfId="41880"/>
    <cellStyle name="Notas 33 2" xfId="41881"/>
    <cellStyle name="Notas 34" xfId="41882"/>
    <cellStyle name="Notas 34 2" xfId="41883"/>
    <cellStyle name="Notas 35" xfId="41884"/>
    <cellStyle name="Notas 35 2" xfId="41885"/>
    <cellStyle name="Notas 36" xfId="41886"/>
    <cellStyle name="Notas 36 2" xfId="41887"/>
    <cellStyle name="Notas 37" xfId="41888"/>
    <cellStyle name="Notas 37 2" xfId="41889"/>
    <cellStyle name="Notas 38" xfId="41890"/>
    <cellStyle name="Notas 38 2" xfId="41891"/>
    <cellStyle name="Notas 39" xfId="41892"/>
    <cellStyle name="Notas 39 2" xfId="41893"/>
    <cellStyle name="Notas 4" xfId="41894"/>
    <cellStyle name="Notas 4 2" xfId="41895"/>
    <cellStyle name="Notas 40" xfId="41896"/>
    <cellStyle name="Notas 40 2" xfId="41897"/>
    <cellStyle name="Notas 41" xfId="41898"/>
    <cellStyle name="Notas 41 2" xfId="41899"/>
    <cellStyle name="Notas 42" xfId="41900"/>
    <cellStyle name="Notas 42 2" xfId="41901"/>
    <cellStyle name="Notas 43" xfId="41902"/>
    <cellStyle name="Notas 43 2" xfId="41903"/>
    <cellStyle name="Notas 44" xfId="41904"/>
    <cellStyle name="Notas 44 2" xfId="41905"/>
    <cellStyle name="Notas 45" xfId="41906"/>
    <cellStyle name="Notas 45 2" xfId="41907"/>
    <cellStyle name="Notas 46" xfId="41908"/>
    <cellStyle name="Notas 46 2" xfId="41909"/>
    <cellStyle name="Notas 46 3" xfId="41910"/>
    <cellStyle name="Notas 47" xfId="41911"/>
    <cellStyle name="Notas 48" xfId="41912"/>
    <cellStyle name="Notas 49" xfId="41913"/>
    <cellStyle name="Notas 5" xfId="41914"/>
    <cellStyle name="Notas 5 2" xfId="41915"/>
    <cellStyle name="Notas 6" xfId="41916"/>
    <cellStyle name="Notas 6 2" xfId="41917"/>
    <cellStyle name="Notas 7" xfId="41918"/>
    <cellStyle name="Notas 7 2" xfId="41919"/>
    <cellStyle name="Notas 8" xfId="41920"/>
    <cellStyle name="Notas 8 2" xfId="41921"/>
    <cellStyle name="Notas 9" xfId="41922"/>
    <cellStyle name="Notas 9 2" xfId="41923"/>
    <cellStyle name="Porcentaje 2" xfId="41924"/>
    <cellStyle name="Porcentaje 2 2" xfId="41925"/>
    <cellStyle name="Porcentaje 2 2 2" xfId="41926"/>
    <cellStyle name="Porcentaje 2 3" xfId="41927"/>
    <cellStyle name="Porcentaje 3" xfId="41928"/>
    <cellStyle name="Porcentaje 4" xfId="41929"/>
    <cellStyle name="Porcentaje 5" xfId="41930"/>
    <cellStyle name="Porcentaje 6" xfId="41931"/>
    <cellStyle name="Porcentual 10" xfId="41932"/>
    <cellStyle name="Porcentual 11" xfId="41933"/>
    <cellStyle name="Porcentual 12" xfId="41934"/>
    <cellStyle name="Porcentual 2" xfId="41935"/>
    <cellStyle name="Porcentual 2 2" xfId="41936"/>
    <cellStyle name="Porcentual 2 2 2" xfId="41937"/>
    <cellStyle name="Porcentual 2 2 3" xfId="41938"/>
    <cellStyle name="Porcentual 2 2 4" xfId="41939"/>
    <cellStyle name="Porcentual 2 2 5" xfId="41940"/>
    <cellStyle name="Porcentual 2 2 6" xfId="41941"/>
    <cellStyle name="Porcentual 2 2 7" xfId="41942"/>
    <cellStyle name="Porcentual 2 2 8" xfId="41943"/>
    <cellStyle name="Porcentual 2 2 9" xfId="41944"/>
    <cellStyle name="Porcentual 2 3" xfId="41945"/>
    <cellStyle name="Porcentual 2 3 2" xfId="41946"/>
    <cellStyle name="Porcentual 2 4" xfId="41947"/>
    <cellStyle name="Porcentual 25" xfId="41948"/>
    <cellStyle name="Porcentual 25 10" xfId="41949"/>
    <cellStyle name="Porcentual 25 10 2" xfId="41950"/>
    <cellStyle name="Porcentual 25 10 3" xfId="41951"/>
    <cellStyle name="Porcentual 25 10 4" xfId="41952"/>
    <cellStyle name="Porcentual 25 10 5" xfId="41953"/>
    <cellStyle name="Porcentual 25 10 6" xfId="41954"/>
    <cellStyle name="Porcentual 25 10 7" xfId="41955"/>
    <cellStyle name="Porcentual 25 10 8" xfId="41956"/>
    <cellStyle name="Porcentual 25 10 9" xfId="41957"/>
    <cellStyle name="Porcentual 25 11" xfId="41958"/>
    <cellStyle name="Porcentual 25 12" xfId="41959"/>
    <cellStyle name="Porcentual 25 13" xfId="41960"/>
    <cellStyle name="Porcentual 25 14" xfId="41961"/>
    <cellStyle name="Porcentual 25 15" xfId="41962"/>
    <cellStyle name="Porcentual 25 16" xfId="41963"/>
    <cellStyle name="Porcentual 25 17" xfId="41964"/>
    <cellStyle name="Porcentual 25 18" xfId="41965"/>
    <cellStyle name="Porcentual 25 2" xfId="41966"/>
    <cellStyle name="Porcentual 25 2 10" xfId="41967"/>
    <cellStyle name="Porcentual 25 2 11" xfId="41968"/>
    <cellStyle name="Porcentual 25 2 12" xfId="41969"/>
    <cellStyle name="Porcentual 25 2 13" xfId="41970"/>
    <cellStyle name="Porcentual 25 2 14" xfId="41971"/>
    <cellStyle name="Porcentual 25 2 2" xfId="41972"/>
    <cellStyle name="Porcentual 25 2 3" xfId="41973"/>
    <cellStyle name="Porcentual 25 2 4" xfId="41974"/>
    <cellStyle name="Porcentual 25 2 5" xfId="41975"/>
    <cellStyle name="Porcentual 25 2 6" xfId="41976"/>
    <cellStyle name="Porcentual 25 2 7" xfId="41977"/>
    <cellStyle name="Porcentual 25 2 8" xfId="41978"/>
    <cellStyle name="Porcentual 25 2 9" xfId="41979"/>
    <cellStyle name="Porcentual 25 3" xfId="41980"/>
    <cellStyle name="Porcentual 25 3 10" xfId="41981"/>
    <cellStyle name="Porcentual 25 3 11" xfId="41982"/>
    <cellStyle name="Porcentual 25 3 12" xfId="41983"/>
    <cellStyle name="Porcentual 25 3 13" xfId="41984"/>
    <cellStyle name="Porcentual 25 3 14" xfId="41985"/>
    <cellStyle name="Porcentual 25 3 2" xfId="41986"/>
    <cellStyle name="Porcentual 25 3 3" xfId="41987"/>
    <cellStyle name="Porcentual 25 3 4" xfId="41988"/>
    <cellStyle name="Porcentual 25 3 5" xfId="41989"/>
    <cellStyle name="Porcentual 25 3 6" xfId="41990"/>
    <cellStyle name="Porcentual 25 3 7" xfId="41991"/>
    <cellStyle name="Porcentual 25 3 8" xfId="41992"/>
    <cellStyle name="Porcentual 25 3 9" xfId="41993"/>
    <cellStyle name="Porcentual 25 4" xfId="41994"/>
    <cellStyle name="Porcentual 25 4 10" xfId="41995"/>
    <cellStyle name="Porcentual 25 4 2" xfId="41996"/>
    <cellStyle name="Porcentual 25 4 2 2" xfId="41997"/>
    <cellStyle name="Porcentual 25 4 2 2 2" xfId="41998"/>
    <cellStyle name="Porcentual 25 4 2 2 3" xfId="41999"/>
    <cellStyle name="Porcentual 25 4 2 2 4" xfId="42000"/>
    <cellStyle name="Porcentual 25 4 2 2 5" xfId="42001"/>
    <cellStyle name="Porcentual 25 4 2 2 6" xfId="42002"/>
    <cellStyle name="Porcentual 25 4 2 2 7" xfId="42003"/>
    <cellStyle name="Porcentual 25 4 2 2 8" xfId="42004"/>
    <cellStyle name="Porcentual 25 4 2 2 9" xfId="42005"/>
    <cellStyle name="Porcentual 25 4 3" xfId="42006"/>
    <cellStyle name="Porcentual 25 4 4" xfId="42007"/>
    <cellStyle name="Porcentual 25 4 5" xfId="42008"/>
    <cellStyle name="Porcentual 25 4 6" xfId="42009"/>
    <cellStyle name="Porcentual 25 4 7" xfId="42010"/>
    <cellStyle name="Porcentual 25 4 8" xfId="42011"/>
    <cellStyle name="Porcentual 25 4 9" xfId="42012"/>
    <cellStyle name="Porcentual 25 5" xfId="42013"/>
    <cellStyle name="Porcentual 25 6" xfId="42014"/>
    <cellStyle name="Porcentual 25 7" xfId="42015"/>
    <cellStyle name="Porcentual 25 8" xfId="42016"/>
    <cellStyle name="Porcentual 25 9" xfId="42017"/>
    <cellStyle name="Porcentual 3" xfId="42018"/>
    <cellStyle name="Porcentual 3 2" xfId="42019"/>
    <cellStyle name="Porcentual 3 2 2" xfId="42020"/>
    <cellStyle name="Porcentual 4" xfId="42021"/>
    <cellStyle name="Porcentual 4 2" xfId="42022"/>
    <cellStyle name="Porcentual 5" xfId="42023"/>
    <cellStyle name="Porcentual 6" xfId="42024"/>
    <cellStyle name="Porcentual 7" xfId="42025"/>
    <cellStyle name="Porcentual 8" xfId="42026"/>
    <cellStyle name="Porcentual 9" xfId="42027"/>
    <cellStyle name="Result" xfId="42028"/>
    <cellStyle name="Result2" xfId="42029"/>
    <cellStyle name="Salida 10" xfId="42030"/>
    <cellStyle name="Salida 10 2" xfId="42031"/>
    <cellStyle name="Salida 11" xfId="42032"/>
    <cellStyle name="Salida 11 2" xfId="42033"/>
    <cellStyle name="Salida 12" xfId="42034"/>
    <cellStyle name="Salida 12 2" xfId="42035"/>
    <cellStyle name="Salida 13" xfId="42036"/>
    <cellStyle name="Salida 13 2" xfId="42037"/>
    <cellStyle name="Salida 14" xfId="42038"/>
    <cellStyle name="Salida 14 2" xfId="42039"/>
    <cellStyle name="Salida 15" xfId="42040"/>
    <cellStyle name="Salida 15 2" xfId="42041"/>
    <cellStyle name="Salida 16" xfId="42042"/>
    <cellStyle name="Salida 16 2" xfId="42043"/>
    <cellStyle name="Salida 17" xfId="42044"/>
    <cellStyle name="Salida 17 2" xfId="42045"/>
    <cellStyle name="Salida 18" xfId="42046"/>
    <cellStyle name="Salida 18 2" xfId="42047"/>
    <cellStyle name="Salida 19" xfId="42048"/>
    <cellStyle name="Salida 19 2" xfId="42049"/>
    <cellStyle name="Salida 2" xfId="42050"/>
    <cellStyle name="Salida 2 2" xfId="42051"/>
    <cellStyle name="Salida 20" xfId="42052"/>
    <cellStyle name="Salida 20 2" xfId="42053"/>
    <cellStyle name="Salida 21" xfId="42054"/>
    <cellStyle name="Salida 21 2" xfId="42055"/>
    <cellStyle name="Salida 22" xfId="42056"/>
    <cellStyle name="Salida 22 2" xfId="42057"/>
    <cellStyle name="Salida 23" xfId="42058"/>
    <cellStyle name="Salida 23 2" xfId="42059"/>
    <cellStyle name="Salida 24" xfId="42060"/>
    <cellStyle name="Salida 24 2" xfId="42061"/>
    <cellStyle name="Salida 25" xfId="42062"/>
    <cellStyle name="Salida 25 2" xfId="42063"/>
    <cellStyle name="Salida 26" xfId="42064"/>
    <cellStyle name="Salida 26 2" xfId="42065"/>
    <cellStyle name="Salida 27" xfId="42066"/>
    <cellStyle name="Salida 27 2" xfId="42067"/>
    <cellStyle name="Salida 28" xfId="42068"/>
    <cellStyle name="Salida 28 2" xfId="42069"/>
    <cellStyle name="Salida 29" xfId="42070"/>
    <cellStyle name="Salida 29 2" xfId="42071"/>
    <cellStyle name="Salida 3" xfId="42072"/>
    <cellStyle name="Salida 3 2" xfId="42073"/>
    <cellStyle name="Salida 30" xfId="42074"/>
    <cellStyle name="Salida 30 2" xfId="42075"/>
    <cellStyle name="Salida 31" xfId="42076"/>
    <cellStyle name="Salida 31 2" xfId="42077"/>
    <cellStyle name="Salida 32" xfId="42078"/>
    <cellStyle name="Salida 32 2" xfId="42079"/>
    <cellStyle name="Salida 33" xfId="42080"/>
    <cellStyle name="Salida 33 2" xfId="42081"/>
    <cellStyle name="Salida 34" xfId="42082"/>
    <cellStyle name="Salida 34 2" xfId="42083"/>
    <cellStyle name="Salida 35" xfId="42084"/>
    <cellStyle name="Salida 35 2" xfId="42085"/>
    <cellStyle name="Salida 36" xfId="42086"/>
    <cellStyle name="Salida 36 2" xfId="42087"/>
    <cellStyle name="Salida 37" xfId="42088"/>
    <cellStyle name="Salida 37 2" xfId="42089"/>
    <cellStyle name="Salida 38" xfId="42090"/>
    <cellStyle name="Salida 38 2" xfId="42091"/>
    <cellStyle name="Salida 39" xfId="42092"/>
    <cellStyle name="Salida 39 2" xfId="42093"/>
    <cellStyle name="Salida 4" xfId="42094"/>
    <cellStyle name="Salida 4 2" xfId="42095"/>
    <cellStyle name="Salida 40" xfId="42096"/>
    <cellStyle name="Salida 40 2" xfId="42097"/>
    <cellStyle name="Salida 41" xfId="42098"/>
    <cellStyle name="Salida 41 2" xfId="42099"/>
    <cellStyle name="Salida 42" xfId="42100"/>
    <cellStyle name="Salida 42 2" xfId="42101"/>
    <cellStyle name="Salida 43" xfId="42102"/>
    <cellStyle name="Salida 43 2" xfId="42103"/>
    <cellStyle name="Salida 44" xfId="42104"/>
    <cellStyle name="Salida 44 2" xfId="42105"/>
    <cellStyle name="Salida 45" xfId="42106"/>
    <cellStyle name="Salida 45 2" xfId="42107"/>
    <cellStyle name="Salida 46" xfId="42108"/>
    <cellStyle name="Salida 47" xfId="42109"/>
    <cellStyle name="Salida 5" xfId="42110"/>
    <cellStyle name="Salida 5 2" xfId="42111"/>
    <cellStyle name="Salida 6" xfId="42112"/>
    <cellStyle name="Salida 6 2" xfId="42113"/>
    <cellStyle name="Salida 7" xfId="42114"/>
    <cellStyle name="Salida 7 2" xfId="42115"/>
    <cellStyle name="Salida 8" xfId="42116"/>
    <cellStyle name="Salida 8 2" xfId="42117"/>
    <cellStyle name="Salida 9" xfId="42118"/>
    <cellStyle name="Salida 9 2" xfId="42119"/>
    <cellStyle name="style1358162353578" xfId="42120"/>
    <cellStyle name="style1358162353765" xfId="42121"/>
    <cellStyle name="style1358162353890" xfId="42122"/>
    <cellStyle name="style1358162354000" xfId="42123"/>
    <cellStyle name="style1358162354093" xfId="42124"/>
    <cellStyle name="style1358162354203" xfId="42125"/>
    <cellStyle name="style1358162354390" xfId="42126"/>
    <cellStyle name="style1358162354718" xfId="42127"/>
    <cellStyle name="style1358162354953" xfId="42128"/>
    <cellStyle name="style1358162355078" xfId="42129"/>
    <cellStyle name="style1358162355171" xfId="42130"/>
    <cellStyle name="style1358162355546" xfId="42131"/>
    <cellStyle name="style1358162355906" xfId="42132"/>
    <cellStyle name="style1358162355984" xfId="42133"/>
    <cellStyle name="style1358162356125" xfId="42134"/>
    <cellStyle name="style1358162356296" xfId="42135"/>
    <cellStyle name="style1358162356375" xfId="42136"/>
    <cellStyle name="style1358162356468" xfId="42137"/>
    <cellStyle name="style1358162356562" xfId="42138"/>
    <cellStyle name="style1358162356828" xfId="42139"/>
    <cellStyle name="style1358162357015" xfId="42140"/>
    <cellStyle name="style1358162357328" xfId="42141"/>
    <cellStyle name="style1358162357453" xfId="42142"/>
    <cellStyle name="style1358162357546" xfId="42143"/>
    <cellStyle name="style1358162357703" xfId="42144"/>
    <cellStyle name="style1358162358000" xfId="42145"/>
    <cellStyle name="style1358162358156" xfId="42146"/>
    <cellStyle name="style1358162358250" xfId="42147"/>
    <cellStyle name="style1358162358328" xfId="42148"/>
    <cellStyle name="style1358162358421" xfId="42149"/>
    <cellStyle name="style1358162358671" xfId="42150"/>
    <cellStyle name="style1358162358781" xfId="42151"/>
    <cellStyle name="style1358162358843" xfId="42152"/>
    <cellStyle name="style1358162358921" xfId="42153"/>
    <cellStyle name="style1358162359109" xfId="42154"/>
    <cellStyle name="style1358162359296" xfId="42155"/>
    <cellStyle name="style1358162359390" xfId="42156"/>
    <cellStyle name="TableStyleLight1" xfId="42157"/>
    <cellStyle name="Texto de advertencia 10" xfId="42158"/>
    <cellStyle name="Texto de advertencia 10 2" xfId="42159"/>
    <cellStyle name="Texto de advertencia 11" xfId="42160"/>
    <cellStyle name="Texto de advertencia 11 2" xfId="42161"/>
    <cellStyle name="Texto de advertencia 12" xfId="42162"/>
    <cellStyle name="Texto de advertencia 12 2" xfId="42163"/>
    <cellStyle name="Texto de advertencia 13" xfId="42164"/>
    <cellStyle name="Texto de advertencia 13 2" xfId="42165"/>
    <cellStyle name="Texto de advertencia 14" xfId="42166"/>
    <cellStyle name="Texto de advertencia 14 2" xfId="42167"/>
    <cellStyle name="Texto de advertencia 15" xfId="42168"/>
    <cellStyle name="Texto de advertencia 15 2" xfId="42169"/>
    <cellStyle name="Texto de advertencia 16" xfId="42170"/>
    <cellStyle name="Texto de advertencia 16 2" xfId="42171"/>
    <cellStyle name="Texto de advertencia 17" xfId="42172"/>
    <cellStyle name="Texto de advertencia 17 2" xfId="42173"/>
    <cellStyle name="Texto de advertencia 18" xfId="42174"/>
    <cellStyle name="Texto de advertencia 18 2" xfId="42175"/>
    <cellStyle name="Texto de advertencia 19" xfId="42176"/>
    <cellStyle name="Texto de advertencia 19 2" xfId="42177"/>
    <cellStyle name="Texto de advertencia 2" xfId="42178"/>
    <cellStyle name="Texto de advertencia 2 2" xfId="42179"/>
    <cellStyle name="Texto de advertencia 20" xfId="42180"/>
    <cellStyle name="Texto de advertencia 20 2" xfId="42181"/>
    <cellStyle name="Texto de advertencia 21" xfId="42182"/>
    <cellStyle name="Texto de advertencia 21 2" xfId="42183"/>
    <cellStyle name="Texto de advertencia 22" xfId="42184"/>
    <cellStyle name="Texto de advertencia 22 2" xfId="42185"/>
    <cellStyle name="Texto de advertencia 23" xfId="42186"/>
    <cellStyle name="Texto de advertencia 23 2" xfId="42187"/>
    <cellStyle name="Texto de advertencia 24" xfId="42188"/>
    <cellStyle name="Texto de advertencia 24 2" xfId="42189"/>
    <cellStyle name="Texto de advertencia 25" xfId="42190"/>
    <cellStyle name="Texto de advertencia 25 2" xfId="42191"/>
    <cellStyle name="Texto de advertencia 26" xfId="42192"/>
    <cellStyle name="Texto de advertencia 26 2" xfId="42193"/>
    <cellStyle name="Texto de advertencia 27" xfId="42194"/>
    <cellStyle name="Texto de advertencia 27 2" xfId="42195"/>
    <cellStyle name="Texto de advertencia 28" xfId="42196"/>
    <cellStyle name="Texto de advertencia 28 2" xfId="42197"/>
    <cellStyle name="Texto de advertencia 29" xfId="42198"/>
    <cellStyle name="Texto de advertencia 29 2" xfId="42199"/>
    <cellStyle name="Texto de advertencia 3" xfId="42200"/>
    <cellStyle name="Texto de advertencia 3 2" xfId="42201"/>
    <cellStyle name="Texto de advertencia 30" xfId="42202"/>
    <cellStyle name="Texto de advertencia 30 2" xfId="42203"/>
    <cellStyle name="Texto de advertencia 31" xfId="42204"/>
    <cellStyle name="Texto de advertencia 31 2" xfId="42205"/>
    <cellStyle name="Texto de advertencia 32" xfId="42206"/>
    <cellStyle name="Texto de advertencia 32 2" xfId="42207"/>
    <cellStyle name="Texto de advertencia 33" xfId="42208"/>
    <cellStyle name="Texto de advertencia 33 2" xfId="42209"/>
    <cellStyle name="Texto de advertencia 34" xfId="42210"/>
    <cellStyle name="Texto de advertencia 34 2" xfId="42211"/>
    <cellStyle name="Texto de advertencia 35" xfId="42212"/>
    <cellStyle name="Texto de advertencia 35 2" xfId="42213"/>
    <cellStyle name="Texto de advertencia 36" xfId="42214"/>
    <cellStyle name="Texto de advertencia 36 2" xfId="42215"/>
    <cellStyle name="Texto de advertencia 37" xfId="42216"/>
    <cellStyle name="Texto de advertencia 37 2" xfId="42217"/>
    <cellStyle name="Texto de advertencia 38" xfId="42218"/>
    <cellStyle name="Texto de advertencia 38 2" xfId="42219"/>
    <cellStyle name="Texto de advertencia 39" xfId="42220"/>
    <cellStyle name="Texto de advertencia 39 2" xfId="42221"/>
    <cellStyle name="Texto de advertencia 4" xfId="42222"/>
    <cellStyle name="Texto de advertencia 4 2" xfId="42223"/>
    <cellStyle name="Texto de advertencia 40" xfId="42224"/>
    <cellStyle name="Texto de advertencia 40 2" xfId="42225"/>
    <cellStyle name="Texto de advertencia 41" xfId="42226"/>
    <cellStyle name="Texto de advertencia 41 2" xfId="42227"/>
    <cellStyle name="Texto de advertencia 42" xfId="42228"/>
    <cellStyle name="Texto de advertencia 42 2" xfId="42229"/>
    <cellStyle name="Texto de advertencia 43" xfId="42230"/>
    <cellStyle name="Texto de advertencia 43 2" xfId="42231"/>
    <cellStyle name="Texto de advertencia 44" xfId="42232"/>
    <cellStyle name="Texto de advertencia 44 2" xfId="42233"/>
    <cellStyle name="Texto de advertencia 45" xfId="42234"/>
    <cellStyle name="Texto de advertencia 45 2" xfId="42235"/>
    <cellStyle name="Texto de advertencia 46" xfId="42236"/>
    <cellStyle name="Texto de advertencia 47" xfId="42237"/>
    <cellStyle name="Texto de advertencia 5" xfId="42238"/>
    <cellStyle name="Texto de advertencia 5 2" xfId="42239"/>
    <cellStyle name="Texto de advertencia 6" xfId="42240"/>
    <cellStyle name="Texto de advertencia 6 2" xfId="42241"/>
    <cellStyle name="Texto de advertencia 7" xfId="42242"/>
    <cellStyle name="Texto de advertencia 7 2" xfId="42243"/>
    <cellStyle name="Texto de advertencia 8" xfId="42244"/>
    <cellStyle name="Texto de advertencia 8 2" xfId="42245"/>
    <cellStyle name="Texto de advertencia 9" xfId="42246"/>
    <cellStyle name="Texto de advertencia 9 2" xfId="42247"/>
    <cellStyle name="Texto explicativo 10" xfId="42248"/>
    <cellStyle name="Texto explicativo 10 2" xfId="42249"/>
    <cellStyle name="Texto explicativo 11" xfId="42250"/>
    <cellStyle name="Texto explicativo 11 2" xfId="42251"/>
    <cellStyle name="Texto explicativo 12" xfId="42252"/>
    <cellStyle name="Texto explicativo 12 2" xfId="42253"/>
    <cellStyle name="Texto explicativo 13" xfId="42254"/>
    <cellStyle name="Texto explicativo 13 2" xfId="42255"/>
    <cellStyle name="Texto explicativo 14" xfId="42256"/>
    <cellStyle name="Texto explicativo 14 2" xfId="42257"/>
    <cellStyle name="Texto explicativo 15" xfId="42258"/>
    <cellStyle name="Texto explicativo 15 2" xfId="42259"/>
    <cellStyle name="Texto explicativo 16" xfId="42260"/>
    <cellStyle name="Texto explicativo 16 2" xfId="42261"/>
    <cellStyle name="Texto explicativo 17" xfId="42262"/>
    <cellStyle name="Texto explicativo 17 2" xfId="42263"/>
    <cellStyle name="Texto explicativo 18" xfId="42264"/>
    <cellStyle name="Texto explicativo 18 2" xfId="42265"/>
    <cellStyle name="Texto explicativo 19" xfId="42266"/>
    <cellStyle name="Texto explicativo 19 2" xfId="42267"/>
    <cellStyle name="Texto explicativo 2" xfId="42268"/>
    <cellStyle name="Texto explicativo 2 2" xfId="42269"/>
    <cellStyle name="Texto explicativo 20" xfId="42270"/>
    <cellStyle name="Texto explicativo 20 2" xfId="42271"/>
    <cellStyle name="Texto explicativo 21" xfId="42272"/>
    <cellStyle name="Texto explicativo 21 2" xfId="42273"/>
    <cellStyle name="Texto explicativo 22" xfId="42274"/>
    <cellStyle name="Texto explicativo 22 2" xfId="42275"/>
    <cellStyle name="Texto explicativo 23" xfId="42276"/>
    <cellStyle name="Texto explicativo 23 2" xfId="42277"/>
    <cellStyle name="Texto explicativo 24" xfId="42278"/>
    <cellStyle name="Texto explicativo 24 2" xfId="42279"/>
    <cellStyle name="Texto explicativo 25" xfId="42280"/>
    <cellStyle name="Texto explicativo 25 2" xfId="42281"/>
    <cellStyle name="Texto explicativo 26" xfId="42282"/>
    <cellStyle name="Texto explicativo 26 2" xfId="42283"/>
    <cellStyle name="Texto explicativo 27" xfId="42284"/>
    <cellStyle name="Texto explicativo 27 2" xfId="42285"/>
    <cellStyle name="Texto explicativo 28" xfId="42286"/>
    <cellStyle name="Texto explicativo 28 2" xfId="42287"/>
    <cellStyle name="Texto explicativo 29" xfId="42288"/>
    <cellStyle name="Texto explicativo 29 2" xfId="42289"/>
    <cellStyle name="Texto explicativo 3" xfId="42290"/>
    <cellStyle name="Texto explicativo 3 2" xfId="42291"/>
    <cellStyle name="Texto explicativo 30" xfId="42292"/>
    <cellStyle name="Texto explicativo 30 2" xfId="42293"/>
    <cellStyle name="Texto explicativo 31" xfId="42294"/>
    <cellStyle name="Texto explicativo 31 2" xfId="42295"/>
    <cellStyle name="Texto explicativo 32" xfId="42296"/>
    <cellStyle name="Texto explicativo 32 2" xfId="42297"/>
    <cellStyle name="Texto explicativo 33" xfId="42298"/>
    <cellStyle name="Texto explicativo 33 2" xfId="42299"/>
    <cellStyle name="Texto explicativo 34" xfId="42300"/>
    <cellStyle name="Texto explicativo 34 2" xfId="42301"/>
    <cellStyle name="Texto explicativo 35" xfId="42302"/>
    <cellStyle name="Texto explicativo 35 2" xfId="42303"/>
    <cellStyle name="Texto explicativo 36" xfId="42304"/>
    <cellStyle name="Texto explicativo 36 2" xfId="42305"/>
    <cellStyle name="Texto explicativo 37" xfId="42306"/>
    <cellStyle name="Texto explicativo 37 2" xfId="42307"/>
    <cellStyle name="Texto explicativo 38" xfId="42308"/>
    <cellStyle name="Texto explicativo 38 2" xfId="42309"/>
    <cellStyle name="Texto explicativo 39" xfId="42310"/>
    <cellStyle name="Texto explicativo 39 2" xfId="42311"/>
    <cellStyle name="Texto explicativo 4" xfId="42312"/>
    <cellStyle name="Texto explicativo 4 2" xfId="42313"/>
    <cellStyle name="Texto explicativo 40" xfId="42314"/>
    <cellStyle name="Texto explicativo 40 2" xfId="42315"/>
    <cellStyle name="Texto explicativo 41" xfId="42316"/>
    <cellStyle name="Texto explicativo 41 2" xfId="42317"/>
    <cellStyle name="Texto explicativo 42" xfId="42318"/>
    <cellStyle name="Texto explicativo 42 2" xfId="42319"/>
    <cellStyle name="Texto explicativo 43" xfId="42320"/>
    <cellStyle name="Texto explicativo 43 2" xfId="42321"/>
    <cellStyle name="Texto explicativo 44" xfId="42322"/>
    <cellStyle name="Texto explicativo 44 2" xfId="42323"/>
    <cellStyle name="Texto explicativo 45" xfId="42324"/>
    <cellStyle name="Texto explicativo 45 2" xfId="42325"/>
    <cellStyle name="Texto explicativo 46" xfId="42326"/>
    <cellStyle name="Texto explicativo 47" xfId="42327"/>
    <cellStyle name="Texto explicativo 5" xfId="42328"/>
    <cellStyle name="Texto explicativo 5 2" xfId="42329"/>
    <cellStyle name="Texto explicativo 6" xfId="42330"/>
    <cellStyle name="Texto explicativo 6 2" xfId="42331"/>
    <cellStyle name="Texto explicativo 7" xfId="42332"/>
    <cellStyle name="Texto explicativo 7 2" xfId="42333"/>
    <cellStyle name="Texto explicativo 8" xfId="42334"/>
    <cellStyle name="Texto explicativo 8 2" xfId="42335"/>
    <cellStyle name="Texto explicativo 9" xfId="42336"/>
    <cellStyle name="Texto explicativo 9 2" xfId="42337"/>
    <cellStyle name="Título 1 10" xfId="42338"/>
    <cellStyle name="Título 1 10 2" xfId="42339"/>
    <cellStyle name="Título 1 11" xfId="42340"/>
    <cellStyle name="Título 1 11 2" xfId="42341"/>
    <cellStyle name="Título 1 12" xfId="42342"/>
    <cellStyle name="Título 1 12 2" xfId="42343"/>
    <cellStyle name="Título 1 13" xfId="42344"/>
    <cellStyle name="Título 1 13 2" xfId="42345"/>
    <cellStyle name="Título 1 14" xfId="42346"/>
    <cellStyle name="Título 1 14 2" xfId="42347"/>
    <cellStyle name="Título 1 15" xfId="42348"/>
    <cellStyle name="Título 1 15 2" xfId="42349"/>
    <cellStyle name="Título 1 16" xfId="42350"/>
    <cellStyle name="Título 1 16 2" xfId="42351"/>
    <cellStyle name="Título 1 17" xfId="42352"/>
    <cellStyle name="Título 1 17 2" xfId="42353"/>
    <cellStyle name="Título 1 18" xfId="42354"/>
    <cellStyle name="Título 1 18 2" xfId="42355"/>
    <cellStyle name="Título 1 19" xfId="42356"/>
    <cellStyle name="Título 1 19 2" xfId="42357"/>
    <cellStyle name="Título 1 2" xfId="42358"/>
    <cellStyle name="Título 1 2 2" xfId="42359"/>
    <cellStyle name="Título 1 20" xfId="42360"/>
    <cellStyle name="Título 1 20 2" xfId="42361"/>
    <cellStyle name="Título 1 21" xfId="42362"/>
    <cellStyle name="Título 1 21 2" xfId="42363"/>
    <cellStyle name="Título 1 22" xfId="42364"/>
    <cellStyle name="Título 1 22 2" xfId="42365"/>
    <cellStyle name="Título 1 23" xfId="42366"/>
    <cellStyle name="Título 1 23 2" xfId="42367"/>
    <cellStyle name="Título 1 24" xfId="42368"/>
    <cellStyle name="Título 1 24 2" xfId="42369"/>
    <cellStyle name="Título 1 25" xfId="42370"/>
    <cellStyle name="Título 1 25 2" xfId="42371"/>
    <cellStyle name="Título 1 26" xfId="42372"/>
    <cellStyle name="Título 1 26 2" xfId="42373"/>
    <cellStyle name="Título 1 27" xfId="42374"/>
    <cellStyle name="Título 1 27 2" xfId="42375"/>
    <cellStyle name="Título 1 28" xfId="42376"/>
    <cellStyle name="Título 1 28 2" xfId="42377"/>
    <cellStyle name="Título 1 29" xfId="42378"/>
    <cellStyle name="Título 1 29 2" xfId="42379"/>
    <cellStyle name="Título 1 3" xfId="42380"/>
    <cellStyle name="Título 1 3 2" xfId="42381"/>
    <cellStyle name="Título 1 30" xfId="42382"/>
    <cellStyle name="Título 1 30 2" xfId="42383"/>
    <cellStyle name="Título 1 31" xfId="42384"/>
    <cellStyle name="Título 1 31 2" xfId="42385"/>
    <cellStyle name="Título 1 32" xfId="42386"/>
    <cellStyle name="Título 1 32 2" xfId="42387"/>
    <cellStyle name="Título 1 33" xfId="42388"/>
    <cellStyle name="Título 1 33 2" xfId="42389"/>
    <cellStyle name="Título 1 34" xfId="42390"/>
    <cellStyle name="Título 1 34 2" xfId="42391"/>
    <cellStyle name="Título 1 35" xfId="42392"/>
    <cellStyle name="Título 1 35 2" xfId="42393"/>
    <cellStyle name="Título 1 36" xfId="42394"/>
    <cellStyle name="Título 1 36 2" xfId="42395"/>
    <cellStyle name="Título 1 37" xfId="42396"/>
    <cellStyle name="Título 1 37 2" xfId="42397"/>
    <cellStyle name="Título 1 38" xfId="42398"/>
    <cellStyle name="Título 1 38 2" xfId="42399"/>
    <cellStyle name="Título 1 39" xfId="42400"/>
    <cellStyle name="Título 1 39 2" xfId="42401"/>
    <cellStyle name="Título 1 4" xfId="42402"/>
    <cellStyle name="Título 1 4 2" xfId="42403"/>
    <cellStyle name="Título 1 40" xfId="42404"/>
    <cellStyle name="Título 1 40 2" xfId="42405"/>
    <cellStyle name="Título 1 41" xfId="42406"/>
    <cellStyle name="Título 1 41 2" xfId="42407"/>
    <cellStyle name="Título 1 42" xfId="42408"/>
    <cellStyle name="Título 1 42 2" xfId="42409"/>
    <cellStyle name="Título 1 43" xfId="42410"/>
    <cellStyle name="Título 1 43 2" xfId="42411"/>
    <cellStyle name="Título 1 44" xfId="42412"/>
    <cellStyle name="Título 1 44 2" xfId="42413"/>
    <cellStyle name="Título 1 45" xfId="42414"/>
    <cellStyle name="Título 1 45 2" xfId="42415"/>
    <cellStyle name="Título 1 46" xfId="42416"/>
    <cellStyle name="Título 1 47" xfId="42417"/>
    <cellStyle name="Título 1 5" xfId="42418"/>
    <cellStyle name="Título 1 5 2" xfId="42419"/>
    <cellStyle name="Título 1 6" xfId="42420"/>
    <cellStyle name="Título 1 6 2" xfId="42421"/>
    <cellStyle name="Título 1 7" xfId="42422"/>
    <cellStyle name="Título 1 7 2" xfId="42423"/>
    <cellStyle name="Título 1 8" xfId="42424"/>
    <cellStyle name="Título 1 8 2" xfId="42425"/>
    <cellStyle name="Título 1 9" xfId="42426"/>
    <cellStyle name="Título 1 9 2" xfId="42427"/>
    <cellStyle name="Título 10" xfId="42428"/>
    <cellStyle name="Título 10 2" xfId="42429"/>
    <cellStyle name="Título 11" xfId="42430"/>
    <cellStyle name="Título 11 2" xfId="42431"/>
    <cellStyle name="Título 12" xfId="42432"/>
    <cellStyle name="Título 12 2" xfId="42433"/>
    <cellStyle name="Título 13" xfId="42434"/>
    <cellStyle name="Título 13 2" xfId="42435"/>
    <cellStyle name="Título 14" xfId="42436"/>
    <cellStyle name="Título 14 2" xfId="42437"/>
    <cellStyle name="Título 15" xfId="42438"/>
    <cellStyle name="Título 15 2" xfId="42439"/>
    <cellStyle name="Título 16" xfId="42440"/>
    <cellStyle name="Título 16 2" xfId="42441"/>
    <cellStyle name="Título 17" xfId="42442"/>
    <cellStyle name="Título 17 2" xfId="42443"/>
    <cellStyle name="Título 18" xfId="42444"/>
    <cellStyle name="Título 18 2" xfId="42445"/>
    <cellStyle name="Título 19" xfId="42446"/>
    <cellStyle name="Título 19 2" xfId="42447"/>
    <cellStyle name="Título 2 10" xfId="42448"/>
    <cellStyle name="Título 2 10 2" xfId="42449"/>
    <cellStyle name="Título 2 11" xfId="42450"/>
    <cellStyle name="Título 2 11 2" xfId="42451"/>
    <cellStyle name="Título 2 12" xfId="42452"/>
    <cellStyle name="Título 2 12 2" xfId="42453"/>
    <cellStyle name="Título 2 13" xfId="42454"/>
    <cellStyle name="Título 2 13 2" xfId="42455"/>
    <cellStyle name="Título 2 14" xfId="42456"/>
    <cellStyle name="Título 2 14 2" xfId="42457"/>
    <cellStyle name="Título 2 15" xfId="42458"/>
    <cellStyle name="Título 2 15 2" xfId="42459"/>
    <cellStyle name="Título 2 16" xfId="42460"/>
    <cellStyle name="Título 2 16 2" xfId="42461"/>
    <cellStyle name="Título 2 17" xfId="42462"/>
    <cellStyle name="Título 2 17 2" xfId="42463"/>
    <cellStyle name="Título 2 18" xfId="42464"/>
    <cellStyle name="Título 2 18 2" xfId="42465"/>
    <cellStyle name="Título 2 19" xfId="42466"/>
    <cellStyle name="Título 2 19 2" xfId="42467"/>
    <cellStyle name="Título 2 2" xfId="42468"/>
    <cellStyle name="Título 2 2 2" xfId="42469"/>
    <cellStyle name="Título 2 20" xfId="42470"/>
    <cellStyle name="Título 2 20 2" xfId="42471"/>
    <cellStyle name="Título 2 21" xfId="42472"/>
    <cellStyle name="Título 2 21 2" xfId="42473"/>
    <cellStyle name="Título 2 22" xfId="42474"/>
    <cellStyle name="Título 2 22 2" xfId="42475"/>
    <cellStyle name="Título 2 23" xfId="42476"/>
    <cellStyle name="Título 2 23 2" xfId="42477"/>
    <cellStyle name="Título 2 24" xfId="42478"/>
    <cellStyle name="Título 2 24 2" xfId="42479"/>
    <cellStyle name="Título 2 25" xfId="42480"/>
    <cellStyle name="Título 2 25 2" xfId="42481"/>
    <cellStyle name="Título 2 26" xfId="42482"/>
    <cellStyle name="Título 2 26 2" xfId="42483"/>
    <cellStyle name="Título 2 27" xfId="42484"/>
    <cellStyle name="Título 2 27 2" xfId="42485"/>
    <cellStyle name="Título 2 28" xfId="42486"/>
    <cellStyle name="Título 2 28 2" xfId="42487"/>
    <cellStyle name="Título 2 29" xfId="42488"/>
    <cellStyle name="Título 2 29 2" xfId="42489"/>
    <cellStyle name="Título 2 3" xfId="42490"/>
    <cellStyle name="Título 2 3 2" xfId="42491"/>
    <cellStyle name="Título 2 30" xfId="42492"/>
    <cellStyle name="Título 2 30 2" xfId="42493"/>
    <cellStyle name="Título 2 31" xfId="42494"/>
    <cellStyle name="Título 2 31 2" xfId="42495"/>
    <cellStyle name="Título 2 32" xfId="42496"/>
    <cellStyle name="Título 2 32 2" xfId="42497"/>
    <cellStyle name="Título 2 33" xfId="42498"/>
    <cellStyle name="Título 2 33 2" xfId="42499"/>
    <cellStyle name="Título 2 34" xfId="42500"/>
    <cellStyle name="Título 2 34 2" xfId="42501"/>
    <cellStyle name="Título 2 35" xfId="42502"/>
    <cellStyle name="Título 2 35 2" xfId="42503"/>
    <cellStyle name="Título 2 36" xfId="42504"/>
    <cellStyle name="Título 2 36 2" xfId="42505"/>
    <cellStyle name="Título 2 37" xfId="42506"/>
    <cellStyle name="Título 2 37 2" xfId="42507"/>
    <cellStyle name="Título 2 38" xfId="42508"/>
    <cellStyle name="Título 2 38 2" xfId="42509"/>
    <cellStyle name="Título 2 39" xfId="42510"/>
    <cellStyle name="Título 2 39 2" xfId="42511"/>
    <cellStyle name="Título 2 4" xfId="42512"/>
    <cellStyle name="Título 2 4 2" xfId="42513"/>
    <cellStyle name="Título 2 40" xfId="42514"/>
    <cellStyle name="Título 2 40 2" xfId="42515"/>
    <cellStyle name="Título 2 41" xfId="42516"/>
    <cellStyle name="Título 2 41 2" xfId="42517"/>
    <cellStyle name="Título 2 42" xfId="42518"/>
    <cellStyle name="Título 2 42 2" xfId="42519"/>
    <cellStyle name="Título 2 43" xfId="42520"/>
    <cellStyle name="Título 2 43 2" xfId="42521"/>
    <cellStyle name="Título 2 44" xfId="42522"/>
    <cellStyle name="Título 2 44 2" xfId="42523"/>
    <cellStyle name="Título 2 45" xfId="42524"/>
    <cellStyle name="Título 2 45 2" xfId="42525"/>
    <cellStyle name="Título 2 46" xfId="42526"/>
    <cellStyle name="Título 2 47" xfId="42527"/>
    <cellStyle name="Título 2 5" xfId="42528"/>
    <cellStyle name="Título 2 5 2" xfId="42529"/>
    <cellStyle name="Título 2 6" xfId="42530"/>
    <cellStyle name="Título 2 6 2" xfId="42531"/>
    <cellStyle name="Título 2 7" xfId="42532"/>
    <cellStyle name="Título 2 7 2" xfId="42533"/>
    <cellStyle name="Título 2 8" xfId="42534"/>
    <cellStyle name="Título 2 8 2" xfId="42535"/>
    <cellStyle name="Título 2 9" xfId="42536"/>
    <cellStyle name="Título 2 9 2" xfId="42537"/>
    <cellStyle name="Título 20" xfId="42538"/>
    <cellStyle name="Título 20 2" xfId="42539"/>
    <cellStyle name="Título 21" xfId="42540"/>
    <cellStyle name="Título 21 2" xfId="42541"/>
    <cellStyle name="Título 22" xfId="42542"/>
    <cellStyle name="Título 22 2" xfId="42543"/>
    <cellStyle name="Título 23" xfId="42544"/>
    <cellStyle name="Título 23 2" xfId="42545"/>
    <cellStyle name="Título 24" xfId="42546"/>
    <cellStyle name="Título 24 2" xfId="42547"/>
    <cellStyle name="Título 25" xfId="42548"/>
    <cellStyle name="Título 25 2" xfId="42549"/>
    <cellStyle name="Título 26" xfId="42550"/>
    <cellStyle name="Título 26 2" xfId="42551"/>
    <cellStyle name="Título 27" xfId="42552"/>
    <cellStyle name="Título 27 2" xfId="42553"/>
    <cellStyle name="Título 28" xfId="42554"/>
    <cellStyle name="Título 28 2" xfId="42555"/>
    <cellStyle name="Título 29" xfId="42556"/>
    <cellStyle name="Título 29 2" xfId="42557"/>
    <cellStyle name="Título 3 10" xfId="42558"/>
    <cellStyle name="Título 3 10 2" xfId="42559"/>
    <cellStyle name="Título 3 11" xfId="42560"/>
    <cellStyle name="Título 3 11 2" xfId="42561"/>
    <cellStyle name="Título 3 12" xfId="42562"/>
    <cellStyle name="Título 3 12 2" xfId="42563"/>
    <cellStyle name="Título 3 13" xfId="42564"/>
    <cellStyle name="Título 3 13 2" xfId="42565"/>
    <cellStyle name="Título 3 14" xfId="42566"/>
    <cellStyle name="Título 3 14 2" xfId="42567"/>
    <cellStyle name="Título 3 15" xfId="42568"/>
    <cellStyle name="Título 3 15 2" xfId="42569"/>
    <cellStyle name="Título 3 16" xfId="42570"/>
    <cellStyle name="Título 3 16 2" xfId="42571"/>
    <cellStyle name="Título 3 17" xfId="42572"/>
    <cellStyle name="Título 3 17 2" xfId="42573"/>
    <cellStyle name="Título 3 18" xfId="42574"/>
    <cellStyle name="Título 3 18 2" xfId="42575"/>
    <cellStyle name="Título 3 19" xfId="42576"/>
    <cellStyle name="Título 3 19 2" xfId="42577"/>
    <cellStyle name="Título 3 2" xfId="42578"/>
    <cellStyle name="Título 3 2 2" xfId="42579"/>
    <cellStyle name="Título 3 20" xfId="42580"/>
    <cellStyle name="Título 3 20 2" xfId="42581"/>
    <cellStyle name="Título 3 21" xfId="42582"/>
    <cellStyle name="Título 3 21 2" xfId="42583"/>
    <cellStyle name="Título 3 22" xfId="42584"/>
    <cellStyle name="Título 3 22 2" xfId="42585"/>
    <cellStyle name="Título 3 23" xfId="42586"/>
    <cellStyle name="Título 3 23 2" xfId="42587"/>
    <cellStyle name="Título 3 24" xfId="42588"/>
    <cellStyle name="Título 3 24 2" xfId="42589"/>
    <cellStyle name="Título 3 25" xfId="42590"/>
    <cellStyle name="Título 3 25 2" xfId="42591"/>
    <cellStyle name="Título 3 26" xfId="42592"/>
    <cellStyle name="Título 3 26 2" xfId="42593"/>
    <cellStyle name="Título 3 27" xfId="42594"/>
    <cellStyle name="Título 3 27 2" xfId="42595"/>
    <cellStyle name="Título 3 28" xfId="42596"/>
    <cellStyle name="Título 3 28 2" xfId="42597"/>
    <cellStyle name="Título 3 29" xfId="42598"/>
    <cellStyle name="Título 3 29 2" xfId="42599"/>
    <cellStyle name="Título 3 3" xfId="42600"/>
    <cellStyle name="Título 3 3 2" xfId="42601"/>
    <cellStyle name="Título 3 30" xfId="42602"/>
    <cellStyle name="Título 3 30 2" xfId="42603"/>
    <cellStyle name="Título 3 31" xfId="42604"/>
    <cellStyle name="Título 3 31 2" xfId="42605"/>
    <cellStyle name="Título 3 32" xfId="42606"/>
    <cellStyle name="Título 3 32 2" xfId="42607"/>
    <cellStyle name="Título 3 33" xfId="42608"/>
    <cellStyle name="Título 3 33 2" xfId="42609"/>
    <cellStyle name="Título 3 34" xfId="42610"/>
    <cellStyle name="Título 3 34 2" xfId="42611"/>
    <cellStyle name="Título 3 35" xfId="42612"/>
    <cellStyle name="Título 3 35 2" xfId="42613"/>
    <cellStyle name="Título 3 36" xfId="42614"/>
    <cellStyle name="Título 3 36 2" xfId="42615"/>
    <cellStyle name="Título 3 37" xfId="42616"/>
    <cellStyle name="Título 3 37 2" xfId="42617"/>
    <cellStyle name="Título 3 38" xfId="42618"/>
    <cellStyle name="Título 3 38 2" xfId="42619"/>
    <cellStyle name="Título 3 39" xfId="42620"/>
    <cellStyle name="Título 3 39 2" xfId="42621"/>
    <cellStyle name="Título 3 4" xfId="42622"/>
    <cellStyle name="Título 3 4 2" xfId="42623"/>
    <cellStyle name="Título 3 40" xfId="42624"/>
    <cellStyle name="Título 3 40 2" xfId="42625"/>
    <cellStyle name="Título 3 41" xfId="42626"/>
    <cellStyle name="Título 3 41 2" xfId="42627"/>
    <cellStyle name="Título 3 42" xfId="42628"/>
    <cellStyle name="Título 3 42 2" xfId="42629"/>
    <cellStyle name="Título 3 43" xfId="42630"/>
    <cellStyle name="Título 3 43 2" xfId="42631"/>
    <cellStyle name="Título 3 44" xfId="42632"/>
    <cellStyle name="Título 3 44 2" xfId="42633"/>
    <cellStyle name="Título 3 45" xfId="42634"/>
    <cellStyle name="Título 3 45 2" xfId="42635"/>
    <cellStyle name="Título 3 46" xfId="42636"/>
    <cellStyle name="Título 3 47" xfId="42637"/>
    <cellStyle name="Título 3 5" xfId="42638"/>
    <cellStyle name="Título 3 5 2" xfId="42639"/>
    <cellStyle name="Título 3 6" xfId="42640"/>
    <cellStyle name="Título 3 6 2" xfId="42641"/>
    <cellStyle name="Título 3 7" xfId="42642"/>
    <cellStyle name="Título 3 7 2" xfId="42643"/>
    <cellStyle name="Título 3 8" xfId="42644"/>
    <cellStyle name="Título 3 8 2" xfId="42645"/>
    <cellStyle name="Título 3 9" xfId="42646"/>
    <cellStyle name="Título 3 9 2" xfId="42647"/>
    <cellStyle name="Título 30" xfId="42648"/>
    <cellStyle name="Título 30 2" xfId="42649"/>
    <cellStyle name="Título 31" xfId="42650"/>
    <cellStyle name="Título 31 2" xfId="42651"/>
    <cellStyle name="Título 32" xfId="42652"/>
    <cellStyle name="Título 32 2" xfId="42653"/>
    <cellStyle name="Título 33" xfId="42654"/>
    <cellStyle name="Título 33 2" xfId="42655"/>
    <cellStyle name="Título 34" xfId="42656"/>
    <cellStyle name="Título 34 2" xfId="42657"/>
    <cellStyle name="Título 35" xfId="42658"/>
    <cellStyle name="Título 35 2" xfId="42659"/>
    <cellStyle name="Título 36" xfId="42660"/>
    <cellStyle name="Título 36 2" xfId="42661"/>
    <cellStyle name="Título 37" xfId="42662"/>
    <cellStyle name="Título 37 2" xfId="42663"/>
    <cellStyle name="Título 38" xfId="42664"/>
    <cellStyle name="Título 38 2" xfId="42665"/>
    <cellStyle name="Título 39" xfId="42666"/>
    <cellStyle name="Título 39 2" xfId="42667"/>
    <cellStyle name="Título 4" xfId="42668"/>
    <cellStyle name="Título 4 2" xfId="42669"/>
    <cellStyle name="Título 40" xfId="42670"/>
    <cellStyle name="Título 40 2" xfId="42671"/>
    <cellStyle name="Título 41" xfId="42672"/>
    <cellStyle name="Título 41 2" xfId="42673"/>
    <cellStyle name="Título 42" xfId="42674"/>
    <cellStyle name="Título 42 2" xfId="42675"/>
    <cellStyle name="Título 43" xfId="42676"/>
    <cellStyle name="Título 43 2" xfId="42677"/>
    <cellStyle name="Título 44" xfId="42678"/>
    <cellStyle name="Título 44 2" xfId="42679"/>
    <cellStyle name="Título 45" xfId="42680"/>
    <cellStyle name="Título 45 2" xfId="42681"/>
    <cellStyle name="Título 46" xfId="42682"/>
    <cellStyle name="Título 46 2" xfId="42683"/>
    <cellStyle name="Título 47" xfId="42684"/>
    <cellStyle name="Título 47 2" xfId="42685"/>
    <cellStyle name="Título 48" xfId="42686"/>
    <cellStyle name="Título 49" xfId="42687"/>
    <cellStyle name="Título 5" xfId="42688"/>
    <cellStyle name="Título 5 2" xfId="42689"/>
    <cellStyle name="Título 6" xfId="42690"/>
    <cellStyle name="Título 6 2" xfId="42691"/>
    <cellStyle name="Título 7" xfId="42692"/>
    <cellStyle name="Título 7 2" xfId="42693"/>
    <cellStyle name="Título 8" xfId="42694"/>
    <cellStyle name="Título 8 2" xfId="42695"/>
    <cellStyle name="Título 9" xfId="42696"/>
    <cellStyle name="Título 9 2" xfId="42697"/>
    <cellStyle name="Total 10" xfId="42698"/>
    <cellStyle name="Total 10 2" xfId="42699"/>
    <cellStyle name="Total 11" xfId="42700"/>
    <cellStyle name="Total 11 2" xfId="42701"/>
    <cellStyle name="Total 12" xfId="42702"/>
    <cellStyle name="Total 12 2" xfId="42703"/>
    <cellStyle name="Total 13" xfId="42704"/>
    <cellStyle name="Total 13 2" xfId="42705"/>
    <cellStyle name="Total 14" xfId="42706"/>
    <cellStyle name="Total 14 2" xfId="42707"/>
    <cellStyle name="Total 15" xfId="42708"/>
    <cellStyle name="Total 15 2" xfId="42709"/>
    <cellStyle name="Total 16" xfId="42710"/>
    <cellStyle name="Total 16 2" xfId="42711"/>
    <cellStyle name="Total 17" xfId="42712"/>
    <cellStyle name="Total 17 2" xfId="42713"/>
    <cellStyle name="Total 18" xfId="42714"/>
    <cellStyle name="Total 18 2" xfId="42715"/>
    <cellStyle name="Total 19" xfId="42716"/>
    <cellStyle name="Total 19 2" xfId="42717"/>
    <cellStyle name="Total 2" xfId="42718"/>
    <cellStyle name="Total 2 2" xfId="42719"/>
    <cellStyle name="Total 20" xfId="42720"/>
    <cellStyle name="Total 20 2" xfId="42721"/>
    <cellStyle name="Total 21" xfId="42722"/>
    <cellStyle name="Total 21 2" xfId="42723"/>
    <cellStyle name="Total 22" xfId="42724"/>
    <cellStyle name="Total 22 2" xfId="42725"/>
    <cellStyle name="Total 23" xfId="42726"/>
    <cellStyle name="Total 23 2" xfId="42727"/>
    <cellStyle name="Total 24" xfId="42728"/>
    <cellStyle name="Total 24 2" xfId="42729"/>
    <cellStyle name="Total 25" xfId="42730"/>
    <cellStyle name="Total 25 2" xfId="42731"/>
    <cellStyle name="Total 26" xfId="42732"/>
    <cellStyle name="Total 26 2" xfId="42733"/>
    <cellStyle name="Total 27" xfId="42734"/>
    <cellStyle name="Total 27 2" xfId="42735"/>
    <cellStyle name="Total 28" xfId="42736"/>
    <cellStyle name="Total 28 2" xfId="42737"/>
    <cellStyle name="Total 29" xfId="42738"/>
    <cellStyle name="Total 29 2" xfId="42739"/>
    <cellStyle name="Total 3" xfId="42740"/>
    <cellStyle name="Total 3 2" xfId="42741"/>
    <cellStyle name="Total 30" xfId="42742"/>
    <cellStyle name="Total 30 2" xfId="42743"/>
    <cellStyle name="Total 31" xfId="42744"/>
    <cellStyle name="Total 31 2" xfId="42745"/>
    <cellStyle name="Total 32" xfId="42746"/>
    <cellStyle name="Total 32 2" xfId="42747"/>
    <cellStyle name="Total 33" xfId="42748"/>
    <cellStyle name="Total 33 2" xfId="42749"/>
    <cellStyle name="Total 34" xfId="42750"/>
    <cellStyle name="Total 34 2" xfId="42751"/>
    <cellStyle name="Total 35" xfId="42752"/>
    <cellStyle name="Total 35 2" xfId="42753"/>
    <cellStyle name="Total 36" xfId="42754"/>
    <cellStyle name="Total 36 2" xfId="42755"/>
    <cellStyle name="Total 37" xfId="42756"/>
    <cellStyle name="Total 37 2" xfId="42757"/>
    <cellStyle name="Total 38" xfId="42758"/>
    <cellStyle name="Total 38 2" xfId="42759"/>
    <cellStyle name="Total 39" xfId="42760"/>
    <cellStyle name="Total 39 2" xfId="42761"/>
    <cellStyle name="Total 4" xfId="42762"/>
    <cellStyle name="Total 4 2" xfId="42763"/>
    <cellStyle name="Total 40" xfId="42764"/>
    <cellStyle name="Total 40 2" xfId="42765"/>
    <cellStyle name="Total 41" xfId="42766"/>
    <cellStyle name="Total 41 2" xfId="42767"/>
    <cellStyle name="Total 42" xfId="42768"/>
    <cellStyle name="Total 42 2" xfId="42769"/>
    <cellStyle name="Total 43" xfId="42770"/>
    <cellStyle name="Total 43 2" xfId="42771"/>
    <cellStyle name="Total 44" xfId="42772"/>
    <cellStyle name="Total 44 2" xfId="42773"/>
    <cellStyle name="Total 45" xfId="42774"/>
    <cellStyle name="Total 45 2" xfId="42775"/>
    <cellStyle name="Total 46" xfId="42776"/>
    <cellStyle name="Total 47" xfId="42777"/>
    <cellStyle name="Total 5" xfId="42778"/>
    <cellStyle name="Total 5 2" xfId="42779"/>
    <cellStyle name="Total 6" xfId="42780"/>
    <cellStyle name="Total 6 2" xfId="42781"/>
    <cellStyle name="Total 7" xfId="42782"/>
    <cellStyle name="Total 7 2" xfId="42783"/>
    <cellStyle name="Total 8" xfId="42784"/>
    <cellStyle name="Total 8 2" xfId="42785"/>
    <cellStyle name="Total 9" xfId="42786"/>
    <cellStyle name="Total 9 2" xfId="427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6571539333214"/>
          <c:y val="0.17146216768916184"/>
          <c:w val="0.85671750241746103"/>
          <c:h val="0.68560050272665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'Gráf-08.2.8-9_A'!$B$3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'Gráf-08.2.8-9_A'!$A$4:$A$8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'Gráf-08.2.8-9_A'!$B$4:$B$8</c:f>
              <c:numCache>
                <c:formatCode>_(* #,##0_);_(* \(#,##0\);_(* "-"??_);_(@_)</c:formatCode>
                <c:ptCount val="5"/>
                <c:pt idx="0">
                  <c:v>1643254.7500000002</c:v>
                </c:pt>
                <c:pt idx="1">
                  <c:v>2836144.0010000002</c:v>
                </c:pt>
                <c:pt idx="2">
                  <c:v>102916.44099999995</c:v>
                </c:pt>
                <c:pt idx="3">
                  <c:v>2496.0239999999999</c:v>
                </c:pt>
                <c:pt idx="4" formatCode="#,##0">
                  <c:v>3382994.1070000003</c:v>
                </c:pt>
              </c:numCache>
            </c:numRef>
          </c:val>
        </c:ser>
        <c:ser>
          <c:idx val="1"/>
          <c:order val="1"/>
          <c:tx>
            <c:strRef>
              <c:f>'Gráf-08.2.8-9_A'!$C$3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'Gráf-08.2.8-9_A'!$A$4:$A$8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'Gráf-08.2.8-9_A'!$C$4:$C$8</c:f>
              <c:numCache>
                <c:formatCode>_(* #,##0_);_(* \(#,##0\);_(* "-"??_);_(@_)</c:formatCode>
                <c:ptCount val="5"/>
                <c:pt idx="0">
                  <c:v>2142610.7060000012</c:v>
                </c:pt>
                <c:pt idx="1">
                  <c:v>3024792.8650000002</c:v>
                </c:pt>
                <c:pt idx="2">
                  <c:v>105996.09799999997</c:v>
                </c:pt>
                <c:pt idx="3">
                  <c:v>9660.5230000000029</c:v>
                </c:pt>
                <c:pt idx="4" formatCode="#,##0">
                  <c:v>3235727.1890000007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50720"/>
        <c:axId val="97911552"/>
        <c:axId val="0"/>
      </c:bar3DChart>
      <c:catAx>
        <c:axId val="9795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979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1155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5.2199367936150882E-2"/>
              <c:y val="0.3287078338126722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97950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095880872033895"/>
          <c:y val="0.94653081588462751"/>
          <c:w val="0.318120675256503"/>
          <c:h val="4.63156101430527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parajita" pitchFamily="34" charset="0"/>
          <a:ea typeface="Arial"/>
          <a:cs typeface="Aparajita" pitchFamily="34" charset="0"/>
        </a:defRPr>
      </a:pPr>
      <a:endParaRPr lang="es-PY"/>
    </a:p>
  </c:txPr>
  <c:printSettings>
    <c:headerFooter alignWithMargins="0"/>
    <c:pageMargins b="1.7716535433070868" l="0.98425196850393659" r="1.377952755905512" t="1.1811023622047245" header="0" footer="0"/>
    <c:pageSetup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383962</xdr:colOff>
      <xdr:row>0</xdr:row>
      <xdr:rowOff>172010</xdr:rowOff>
    </xdr:from>
    <xdr:to>
      <xdr:col>15</xdr:col>
      <xdr:colOff>231562</xdr:colOff>
      <xdr:row>31</xdr:row>
      <xdr:rowOff>74440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331693</xdr:colOff>
      <xdr:row>28</xdr:row>
      <xdr:rowOff>133511</xdr:rowOff>
    </xdr:from>
    <xdr:to>
      <xdr:col>11</xdr:col>
      <xdr:colOff>290872</xdr:colOff>
      <xdr:row>30</xdr:row>
      <xdr:rowOff>39221</xdr:rowOff>
    </xdr:to>
    <xdr:sp macro="" textlink="">
      <xdr:nvSpPr>
        <xdr:cNvPr id="3" name="2 CuadroTexto"/>
        <xdr:cNvSpPr txBox="1"/>
      </xdr:nvSpPr>
      <xdr:spPr>
        <a:xfrm>
          <a:off x="7951693" y="5467511"/>
          <a:ext cx="721179" cy="286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900"/>
            <a:t>País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0.05658</cdr:x>
      <cdr:y>0.03017</cdr:y>
    </cdr:from>
    <cdr:to>
      <cdr:x>0.9156</cdr:x>
      <cdr:y>0.15251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9575" y="148857"/>
          <a:ext cx="6218453" cy="603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Tahoma" pitchFamily="34" charset="0"/>
            </a:rPr>
            <a:t>EXPORTACIÓN CON MERCOSUR Y RESTO DEL MUNDO.</a:t>
          </a:r>
        </a:p>
        <a:p xmlns:a="http://schemas.openxmlformats.org/drawingml/2006/main">
          <a:pPr algn="ctr"/>
          <a:r>
            <a:rPr lang="es-PY" sz="1500" b="0" i="0" u="none" strike="noStrike" baseline="0" smtClean="0">
              <a:latin typeface="+mn-lt"/>
              <a:ea typeface="Tahoma" pitchFamily="34" charset="0"/>
              <a:cs typeface="Tahoma" pitchFamily="34" charset="0"/>
            </a:rPr>
            <a:t>PERIODO 2019-2020</a:t>
          </a:r>
          <a:endParaRPr lang="es-PY" sz="1500">
            <a:latin typeface="+mn-lt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0.01873</cdr:x>
      <cdr:y>0.93489</cdr:y>
    </cdr:from>
    <cdr:to>
      <cdr:x>0.23995</cdr:x>
      <cdr:y>0.96604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68" y="4782211"/>
          <a:ext cx="1651983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Cuadros 8.2.8.  y 8.2.9.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tabSelected="1" zoomScaleNormal="100" workbookViewId="0"/>
  </sheetViews>
  <sheetFormatPr baseColWidth="10" defaultRowHeight="15"/>
  <cols>
    <col min="1" max="1" width="2.42578125" style="1" customWidth="1"/>
    <col min="2" max="2" width="5.5703125" style="2" customWidth="1"/>
    <col min="3" max="3" width="52.5703125" style="2" customWidth="1"/>
    <col min="4" max="4" width="12.7109375" style="48" customWidth="1"/>
    <col min="5" max="5" width="12.5703125" style="23" bestFit="1" customWidth="1"/>
    <col min="6" max="10" width="12.7109375" style="2" customWidth="1"/>
    <col min="11" max="11" width="28.140625" style="2" customWidth="1"/>
    <col min="12" max="14" width="11.42578125" style="2"/>
    <col min="15" max="15" width="13.28515625" style="2" bestFit="1" customWidth="1"/>
    <col min="16" max="16384" width="11.42578125" style="2"/>
  </cols>
  <sheetData>
    <row r="1" spans="1:15">
      <c r="B1" s="2" t="s">
        <v>112</v>
      </c>
    </row>
    <row r="2" spans="1:15" ht="5.0999999999999996" customHeight="1">
      <c r="A2" s="2"/>
      <c r="B2" s="13"/>
    </row>
    <row r="3" spans="1:15">
      <c r="B3" s="70" t="s">
        <v>93</v>
      </c>
      <c r="C3" s="72" t="s">
        <v>92</v>
      </c>
      <c r="D3" s="73" t="s">
        <v>91</v>
      </c>
      <c r="E3" s="74" t="s">
        <v>7</v>
      </c>
      <c r="F3" s="75"/>
      <c r="G3" s="75"/>
      <c r="H3" s="76"/>
      <c r="I3" s="69" t="s">
        <v>14</v>
      </c>
      <c r="J3" s="69" t="s">
        <v>6</v>
      </c>
    </row>
    <row r="4" spans="1:15">
      <c r="B4" s="71"/>
      <c r="C4" s="72"/>
      <c r="D4" s="73"/>
      <c r="E4" s="20" t="s">
        <v>5</v>
      </c>
      <c r="F4" s="20" t="s">
        <v>4</v>
      </c>
      <c r="G4" s="20" t="s">
        <v>3</v>
      </c>
      <c r="H4" s="20" t="s">
        <v>2</v>
      </c>
      <c r="I4" s="69"/>
      <c r="J4" s="69"/>
    </row>
    <row r="5" spans="1:15" ht="5.0999999999999996" customHeight="1">
      <c r="B5" s="13"/>
      <c r="D5" s="22"/>
      <c r="E5" s="47"/>
      <c r="F5" s="22"/>
      <c r="G5" s="22"/>
      <c r="H5" s="22"/>
      <c r="I5" s="22"/>
      <c r="J5" s="22"/>
      <c r="K5" s="22"/>
    </row>
    <row r="6" spans="1:15">
      <c r="B6" s="77" t="s">
        <v>0</v>
      </c>
      <c r="C6" s="77"/>
      <c r="D6" s="46">
        <v>8518787.3810000028</v>
      </c>
      <c r="E6" s="45">
        <v>2142610.7060000012</v>
      </c>
      <c r="F6" s="45">
        <v>3024792.8650000002</v>
      </c>
      <c r="G6" s="45">
        <v>105996.09799999997</v>
      </c>
      <c r="H6" s="45">
        <v>9660.5230000000029</v>
      </c>
      <c r="I6" s="46">
        <v>5283060.1920000017</v>
      </c>
      <c r="J6" s="45">
        <v>3235727.1890000007</v>
      </c>
      <c r="K6" s="25"/>
    </row>
    <row r="7" spans="1:15" ht="5.0999999999999996" customHeight="1">
      <c r="B7" s="13"/>
      <c r="D7" s="42"/>
      <c r="E7" s="44"/>
      <c r="F7" s="42"/>
      <c r="G7" s="42"/>
      <c r="H7" s="42"/>
      <c r="I7" s="43"/>
      <c r="J7" s="42"/>
      <c r="K7" s="24"/>
    </row>
    <row r="8" spans="1:15">
      <c r="B8" s="41">
        <v>1</v>
      </c>
      <c r="C8" s="40" t="s">
        <v>90</v>
      </c>
      <c r="D8" s="39">
        <v>36.728999999999999</v>
      </c>
      <c r="E8" s="38">
        <v>32.5</v>
      </c>
      <c r="F8" s="37">
        <v>0</v>
      </c>
      <c r="G8" s="37">
        <v>4.2290000000000001</v>
      </c>
      <c r="H8" s="37">
        <v>0</v>
      </c>
      <c r="I8" s="37">
        <v>36.728999999999999</v>
      </c>
      <c r="J8" s="37">
        <v>0</v>
      </c>
      <c r="K8" s="56"/>
    </row>
    <row r="9" spans="1:15">
      <c r="B9" s="41">
        <v>2</v>
      </c>
      <c r="C9" s="40" t="s">
        <v>89</v>
      </c>
      <c r="D9" s="39">
        <v>1183993.5630000001</v>
      </c>
      <c r="E9" s="38">
        <v>1849.1559999999999</v>
      </c>
      <c r="F9" s="37">
        <v>95651.593999999997</v>
      </c>
      <c r="G9" s="37">
        <v>23434.532999999999</v>
      </c>
      <c r="H9" s="37">
        <v>0</v>
      </c>
      <c r="I9" s="37">
        <v>120935.283</v>
      </c>
      <c r="J9" s="37">
        <v>1063058.28</v>
      </c>
      <c r="K9" s="56"/>
      <c r="O9" s="57"/>
    </row>
    <row r="10" spans="1:15">
      <c r="B10" s="41">
        <v>3</v>
      </c>
      <c r="C10" s="8" t="s">
        <v>88</v>
      </c>
      <c r="D10" s="39">
        <v>36.979999999999997</v>
      </c>
      <c r="E10" s="38">
        <v>0</v>
      </c>
      <c r="F10" s="37">
        <v>0</v>
      </c>
      <c r="G10" s="37">
        <v>0</v>
      </c>
      <c r="H10" s="37">
        <v>0</v>
      </c>
      <c r="I10" s="37" t="s">
        <v>111</v>
      </c>
      <c r="J10" s="37">
        <v>36.979999999999997</v>
      </c>
      <c r="K10" s="56"/>
      <c r="O10" s="57"/>
    </row>
    <row r="11" spans="1:15">
      <c r="B11" s="41">
        <v>4</v>
      </c>
      <c r="C11" s="40" t="s">
        <v>87</v>
      </c>
      <c r="D11" s="39">
        <v>26463.992999999999</v>
      </c>
      <c r="E11" s="38">
        <v>0</v>
      </c>
      <c r="F11" s="37">
        <v>14617.38</v>
      </c>
      <c r="G11" s="37">
        <v>0</v>
      </c>
      <c r="H11" s="37">
        <v>0</v>
      </c>
      <c r="I11" s="37">
        <v>14617.38</v>
      </c>
      <c r="J11" s="37">
        <v>11846.612999999999</v>
      </c>
      <c r="K11" s="56"/>
      <c r="O11" s="57"/>
    </row>
    <row r="12" spans="1:15">
      <c r="B12" s="41">
        <v>5</v>
      </c>
      <c r="C12" s="8" t="s">
        <v>86</v>
      </c>
      <c r="D12" s="39">
        <v>57100.866000000002</v>
      </c>
      <c r="E12" s="38">
        <v>4387.7510000000002</v>
      </c>
      <c r="F12" s="37">
        <v>6711.5169999999998</v>
      </c>
      <c r="G12" s="37">
        <v>0.01</v>
      </c>
      <c r="H12" s="37">
        <v>0</v>
      </c>
      <c r="I12" s="37">
        <v>11099.278</v>
      </c>
      <c r="J12" s="37">
        <v>46001.588000000003</v>
      </c>
      <c r="K12" s="56"/>
    </row>
    <row r="13" spans="1:15">
      <c r="B13" s="41">
        <v>6</v>
      </c>
      <c r="C13" s="40" t="s">
        <v>85</v>
      </c>
      <c r="D13" s="39">
        <v>10.202999999999999</v>
      </c>
      <c r="E13" s="38">
        <v>0</v>
      </c>
      <c r="F13" s="37">
        <v>0</v>
      </c>
      <c r="G13" s="37">
        <v>0</v>
      </c>
      <c r="H13" s="37">
        <v>0</v>
      </c>
      <c r="I13" s="37" t="s">
        <v>111</v>
      </c>
      <c r="J13" s="37">
        <v>10.202999999999999</v>
      </c>
      <c r="K13" s="56"/>
    </row>
    <row r="14" spans="1:15">
      <c r="B14" s="41">
        <v>7</v>
      </c>
      <c r="C14" s="40" t="s">
        <v>84</v>
      </c>
      <c r="D14" s="39">
        <v>935.52200000000005</v>
      </c>
      <c r="E14" s="38">
        <v>38.9</v>
      </c>
      <c r="F14" s="37">
        <v>100.538</v>
      </c>
      <c r="G14" s="37">
        <v>10.5</v>
      </c>
      <c r="H14" s="37">
        <v>0</v>
      </c>
      <c r="I14" s="37">
        <v>149.93799999999999</v>
      </c>
      <c r="J14" s="37">
        <v>785.58400000000006</v>
      </c>
      <c r="K14" s="56"/>
    </row>
    <row r="15" spans="1:15">
      <c r="B15" s="41">
        <v>8</v>
      </c>
      <c r="C15" s="40" t="s">
        <v>83</v>
      </c>
      <c r="D15" s="39">
        <v>18906.717000000001</v>
      </c>
      <c r="E15" s="38">
        <v>15844.348</v>
      </c>
      <c r="F15" s="37">
        <v>66.685000000000002</v>
      </c>
      <c r="G15" s="37">
        <v>454.21199999999999</v>
      </c>
      <c r="H15" s="37">
        <v>0</v>
      </c>
      <c r="I15" s="37">
        <v>16365.244999999999</v>
      </c>
      <c r="J15" s="37">
        <v>2541.4720000000016</v>
      </c>
      <c r="K15" s="56"/>
    </row>
    <row r="16" spans="1:15">
      <c r="B16" s="41">
        <v>9</v>
      </c>
      <c r="C16" s="40" t="s">
        <v>82</v>
      </c>
      <c r="D16" s="39">
        <v>26238.391</v>
      </c>
      <c r="E16" s="38">
        <v>20524.580000000002</v>
      </c>
      <c r="F16" s="37">
        <v>575.36900000000003</v>
      </c>
      <c r="G16" s="37">
        <v>1.405</v>
      </c>
      <c r="H16" s="37">
        <v>0</v>
      </c>
      <c r="I16" s="37">
        <v>21101.353999999999</v>
      </c>
      <c r="J16" s="37">
        <v>5137.0370000000003</v>
      </c>
      <c r="K16" s="56"/>
    </row>
    <row r="17" spans="2:11">
      <c r="B17" s="41">
        <v>10</v>
      </c>
      <c r="C17" s="40" t="s">
        <v>1</v>
      </c>
      <c r="D17" s="39">
        <v>679474.99100000004</v>
      </c>
      <c r="E17" s="38">
        <v>5283.7979999999998</v>
      </c>
      <c r="F17" s="37">
        <v>416722.63900000002</v>
      </c>
      <c r="G17" s="37">
        <v>18120.944</v>
      </c>
      <c r="H17" s="37">
        <v>655.69</v>
      </c>
      <c r="I17" s="37">
        <v>440783.07100000005</v>
      </c>
      <c r="J17" s="37">
        <v>238691.91999999998</v>
      </c>
      <c r="K17" s="56"/>
    </row>
    <row r="18" spans="2:11">
      <c r="B18" s="41">
        <v>11</v>
      </c>
      <c r="C18" s="40" t="s">
        <v>81</v>
      </c>
      <c r="D18" s="39">
        <v>22299.945</v>
      </c>
      <c r="E18" s="38">
        <v>2683.4690000000001</v>
      </c>
      <c r="F18" s="37">
        <v>4324.7020000000002</v>
      </c>
      <c r="G18" s="37">
        <v>1035.7860000000001</v>
      </c>
      <c r="H18" s="37">
        <v>924.84900000000005</v>
      </c>
      <c r="I18" s="37">
        <v>8968.8060000000005</v>
      </c>
      <c r="J18" s="37">
        <v>13331.138999999999</v>
      </c>
      <c r="K18" s="56"/>
    </row>
    <row r="19" spans="2:11">
      <c r="B19" s="41">
        <v>12</v>
      </c>
      <c r="C19" s="40" t="s">
        <v>80</v>
      </c>
      <c r="D19" s="39">
        <v>2273002.0120000001</v>
      </c>
      <c r="E19" s="38">
        <v>1619978.892</v>
      </c>
      <c r="F19" s="37">
        <v>257594.076</v>
      </c>
      <c r="G19" s="37">
        <v>3804.0129999999999</v>
      </c>
      <c r="H19" s="37">
        <v>32.753</v>
      </c>
      <c r="I19" s="37">
        <v>1881409.7339999999</v>
      </c>
      <c r="J19" s="37">
        <v>391592.27800000017</v>
      </c>
      <c r="K19" s="56"/>
    </row>
    <row r="20" spans="2:11">
      <c r="B20" s="41">
        <v>13</v>
      </c>
      <c r="C20" s="11" t="s">
        <v>79</v>
      </c>
      <c r="D20" s="39">
        <v>31.754999999999999</v>
      </c>
      <c r="E20" s="38">
        <v>14.49</v>
      </c>
      <c r="F20" s="37">
        <v>12.608000000000001</v>
      </c>
      <c r="G20" s="37">
        <v>0</v>
      </c>
      <c r="H20" s="37">
        <v>0</v>
      </c>
      <c r="I20" s="37">
        <v>27.097999999999999</v>
      </c>
      <c r="J20" s="37">
        <v>4.657</v>
      </c>
      <c r="K20" s="56"/>
    </row>
    <row r="21" spans="2:11">
      <c r="B21" s="41">
        <v>15</v>
      </c>
      <c r="C21" s="40" t="s">
        <v>78</v>
      </c>
      <c r="D21" s="39">
        <v>471078.424</v>
      </c>
      <c r="E21" s="38">
        <v>62870.093999999997</v>
      </c>
      <c r="F21" s="37">
        <v>92262.835999999996</v>
      </c>
      <c r="G21" s="37">
        <v>2146.1770000000001</v>
      </c>
      <c r="H21" s="37">
        <v>376.60500000000002</v>
      </c>
      <c r="I21" s="37">
        <v>157655.712</v>
      </c>
      <c r="J21" s="37">
        <v>313422.712</v>
      </c>
      <c r="K21" s="56"/>
    </row>
    <row r="22" spans="2:11">
      <c r="B22" s="41">
        <v>16</v>
      </c>
      <c r="C22" s="40" t="s">
        <v>77</v>
      </c>
      <c r="D22" s="39">
        <v>1110.567</v>
      </c>
      <c r="E22" s="38">
        <v>0</v>
      </c>
      <c r="F22" s="37">
        <v>0</v>
      </c>
      <c r="G22" s="37">
        <v>904.73199999999997</v>
      </c>
      <c r="H22" s="37">
        <v>0</v>
      </c>
      <c r="I22" s="37">
        <v>904.73199999999997</v>
      </c>
      <c r="J22" s="37">
        <v>205.83500000000004</v>
      </c>
      <c r="K22" s="56"/>
    </row>
    <row r="23" spans="2:11">
      <c r="B23" s="41">
        <v>17</v>
      </c>
      <c r="C23" s="40" t="s">
        <v>76</v>
      </c>
      <c r="D23" s="39">
        <v>58369.705000000002</v>
      </c>
      <c r="E23" s="38">
        <v>161.84200000000001</v>
      </c>
      <c r="F23" s="37">
        <v>28.548999999999999</v>
      </c>
      <c r="G23" s="37">
        <v>0</v>
      </c>
      <c r="H23" s="37">
        <v>0</v>
      </c>
      <c r="I23" s="37">
        <v>190.39100000000002</v>
      </c>
      <c r="J23" s="37">
        <v>58179.313999999998</v>
      </c>
      <c r="K23" s="56"/>
    </row>
    <row r="24" spans="2:11">
      <c r="B24" s="41">
        <v>18</v>
      </c>
      <c r="C24" s="40" t="s">
        <v>75</v>
      </c>
      <c r="D24" s="39">
        <v>29.553999999999998</v>
      </c>
      <c r="E24" s="38">
        <v>7.52</v>
      </c>
      <c r="F24" s="37">
        <v>0</v>
      </c>
      <c r="G24" s="37">
        <v>0</v>
      </c>
      <c r="H24" s="37">
        <v>0</v>
      </c>
      <c r="I24" s="37">
        <v>7.52</v>
      </c>
      <c r="J24" s="37">
        <v>22.033999999999999</v>
      </c>
      <c r="K24" s="56"/>
    </row>
    <row r="25" spans="2:11">
      <c r="B25" s="41">
        <v>19</v>
      </c>
      <c r="C25" s="11" t="s">
        <v>74</v>
      </c>
      <c r="D25" s="39">
        <v>4718.8509999999997</v>
      </c>
      <c r="E25" s="38">
        <v>0.30199999999999999</v>
      </c>
      <c r="F25" s="37">
        <v>811.50800000000004</v>
      </c>
      <c r="G25" s="37">
        <v>1030.691</v>
      </c>
      <c r="H25" s="37">
        <v>0</v>
      </c>
      <c r="I25" s="37">
        <v>1842.5010000000002</v>
      </c>
      <c r="J25" s="37">
        <v>2876.3499999999995</v>
      </c>
      <c r="K25" s="56"/>
    </row>
    <row r="26" spans="2:11">
      <c r="B26" s="41">
        <v>20</v>
      </c>
      <c r="C26" s="40" t="s">
        <v>73</v>
      </c>
      <c r="D26" s="39">
        <v>7608.5229999999992</v>
      </c>
      <c r="E26" s="38">
        <v>1546.0070000000001</v>
      </c>
      <c r="F26" s="37">
        <v>12.975</v>
      </c>
      <c r="G26" s="37">
        <v>238.85499999999999</v>
      </c>
      <c r="H26" s="37">
        <v>0</v>
      </c>
      <c r="I26" s="37">
        <v>1797.837</v>
      </c>
      <c r="J26" s="37">
        <v>5810.6859999999997</v>
      </c>
      <c r="K26" s="56"/>
    </row>
    <row r="27" spans="2:11">
      <c r="B27" s="41">
        <v>21</v>
      </c>
      <c r="C27" s="40" t="s">
        <v>72</v>
      </c>
      <c r="D27" s="39">
        <v>12217.558000000001</v>
      </c>
      <c r="E27" s="38">
        <v>2701.212</v>
      </c>
      <c r="F27" s="37">
        <v>7991.4070000000002</v>
      </c>
      <c r="G27" s="37">
        <v>433.87599999999998</v>
      </c>
      <c r="H27" s="37">
        <v>117</v>
      </c>
      <c r="I27" s="37">
        <v>11243.495000000001</v>
      </c>
      <c r="J27" s="37">
        <v>974.0630000000001</v>
      </c>
      <c r="K27" s="56"/>
    </row>
    <row r="28" spans="2:11">
      <c r="B28" s="41">
        <v>22</v>
      </c>
      <c r="C28" s="11" t="s">
        <v>71</v>
      </c>
      <c r="D28" s="39">
        <v>93017.531000000003</v>
      </c>
      <c r="E28" s="38">
        <v>310.96899999999999</v>
      </c>
      <c r="F28" s="37">
        <v>79505.335000000006</v>
      </c>
      <c r="G28" s="37">
        <v>261.77999999999997</v>
      </c>
      <c r="H28" s="37">
        <v>0</v>
      </c>
      <c r="I28" s="37">
        <v>80078.084000000003</v>
      </c>
      <c r="J28" s="37">
        <v>12939.447</v>
      </c>
      <c r="K28" s="56"/>
    </row>
    <row r="29" spans="2:11">
      <c r="B29" s="41">
        <v>23</v>
      </c>
      <c r="C29" s="40" t="s">
        <v>107</v>
      </c>
      <c r="D29" s="39">
        <v>732962.022</v>
      </c>
      <c r="E29" s="38">
        <v>2608.5619999999999</v>
      </c>
      <c r="F29" s="37">
        <v>11822.273999999999</v>
      </c>
      <c r="G29" s="37">
        <v>16138.428</v>
      </c>
      <c r="H29" s="37">
        <v>6942.732</v>
      </c>
      <c r="I29" s="37">
        <v>37511.995999999999</v>
      </c>
      <c r="J29" s="37">
        <v>695450.02599999995</v>
      </c>
      <c r="K29" s="56"/>
    </row>
    <row r="30" spans="2:11">
      <c r="B30" s="41">
        <v>24</v>
      </c>
      <c r="C30" s="40" t="s">
        <v>70</v>
      </c>
      <c r="D30" s="39">
        <v>52622.796999999999</v>
      </c>
      <c r="E30" s="38">
        <v>11.06</v>
      </c>
      <c r="F30" s="37">
        <v>3975.3560000000002</v>
      </c>
      <c r="G30" s="37">
        <v>6824.0950000000003</v>
      </c>
      <c r="H30" s="37">
        <v>0</v>
      </c>
      <c r="I30" s="37">
        <v>10810.511</v>
      </c>
      <c r="J30" s="37">
        <v>41812.286</v>
      </c>
      <c r="K30" s="56"/>
    </row>
    <row r="31" spans="2:11">
      <c r="B31" s="41">
        <v>25</v>
      </c>
      <c r="C31" s="40" t="s">
        <v>69</v>
      </c>
      <c r="D31" s="39">
        <v>201.34</v>
      </c>
      <c r="E31" s="38">
        <v>85.54</v>
      </c>
      <c r="F31" s="37">
        <v>11.512</v>
      </c>
      <c r="G31" s="37">
        <v>0</v>
      </c>
      <c r="H31" s="37">
        <v>0</v>
      </c>
      <c r="I31" s="37">
        <v>97.052000000000007</v>
      </c>
      <c r="J31" s="37">
        <v>104.288</v>
      </c>
      <c r="K31" s="56"/>
    </row>
    <row r="32" spans="2:11">
      <c r="B32" s="41">
        <v>26</v>
      </c>
      <c r="C32" s="40" t="s">
        <v>106</v>
      </c>
      <c r="D32" s="39">
        <v>30.812000000000001</v>
      </c>
      <c r="E32" s="38">
        <v>0</v>
      </c>
      <c r="F32" s="37">
        <v>27.603000000000002</v>
      </c>
      <c r="G32" s="37">
        <v>1.365</v>
      </c>
      <c r="H32" s="37">
        <v>0</v>
      </c>
      <c r="I32" s="37">
        <v>28.968</v>
      </c>
      <c r="J32" s="37">
        <v>1.8440000000000012</v>
      </c>
      <c r="K32" s="56"/>
    </row>
    <row r="33" spans="2:11">
      <c r="B33" s="41">
        <v>27</v>
      </c>
      <c r="C33" s="40" t="s">
        <v>68</v>
      </c>
      <c r="D33" s="39">
        <v>1738342.486</v>
      </c>
      <c r="E33" s="38">
        <v>295142.95799999998</v>
      </c>
      <c r="F33" s="37">
        <v>1443188.5279999999</v>
      </c>
      <c r="G33" s="37">
        <v>11</v>
      </c>
      <c r="H33" s="37">
        <v>0</v>
      </c>
      <c r="I33" s="37">
        <v>1738342.486</v>
      </c>
      <c r="J33" s="37">
        <v>0</v>
      </c>
      <c r="K33" s="56"/>
    </row>
    <row r="34" spans="2:11">
      <c r="B34" s="41">
        <v>28</v>
      </c>
      <c r="C34" s="40" t="s">
        <v>67</v>
      </c>
      <c r="D34" s="39">
        <v>1712.327</v>
      </c>
      <c r="E34" s="38">
        <v>788.72799999999995</v>
      </c>
      <c r="F34" s="37">
        <v>452.34100000000001</v>
      </c>
      <c r="G34" s="37">
        <v>0</v>
      </c>
      <c r="H34" s="37">
        <v>0</v>
      </c>
      <c r="I34" s="37">
        <v>1241.069</v>
      </c>
      <c r="J34" s="37">
        <v>471.25800000000004</v>
      </c>
      <c r="K34" s="56"/>
    </row>
    <row r="35" spans="2:11">
      <c r="B35" s="41">
        <v>29</v>
      </c>
      <c r="C35" s="40" t="s">
        <v>66</v>
      </c>
      <c r="D35" s="39">
        <v>2756.5889999999999</v>
      </c>
      <c r="E35" s="38">
        <v>157.88</v>
      </c>
      <c r="F35" s="37">
        <v>2039.0509999999999</v>
      </c>
      <c r="G35" s="37">
        <v>5.8609999999999998</v>
      </c>
      <c r="H35" s="37">
        <v>0.01</v>
      </c>
      <c r="I35" s="37">
        <v>2202.8020000000001</v>
      </c>
      <c r="J35" s="37">
        <v>553.78699999999981</v>
      </c>
      <c r="K35" s="56"/>
    </row>
    <row r="36" spans="2:11">
      <c r="B36" s="41">
        <v>30</v>
      </c>
      <c r="C36" s="40" t="s">
        <v>65</v>
      </c>
      <c r="D36" s="39">
        <v>50165.732000000004</v>
      </c>
      <c r="E36" s="38">
        <v>535.97299999999996</v>
      </c>
      <c r="F36" s="37">
        <v>4590.0990000000002</v>
      </c>
      <c r="G36" s="37">
        <v>4438.7460000000001</v>
      </c>
      <c r="H36" s="37">
        <v>453.32299999999998</v>
      </c>
      <c r="I36" s="37">
        <v>10018.141</v>
      </c>
      <c r="J36" s="37">
        <v>40147.591</v>
      </c>
      <c r="K36" s="56"/>
    </row>
    <row r="37" spans="2:11">
      <c r="B37" s="41">
        <v>31</v>
      </c>
      <c r="C37" s="40" t="s">
        <v>64</v>
      </c>
      <c r="D37" s="39">
        <v>1288.1969999999999</v>
      </c>
      <c r="E37" s="38">
        <v>0</v>
      </c>
      <c r="F37" s="37">
        <v>1069.4000000000001</v>
      </c>
      <c r="G37" s="37">
        <v>40.159999999999997</v>
      </c>
      <c r="H37" s="37">
        <v>0</v>
      </c>
      <c r="I37" s="37">
        <v>1109.5600000000002</v>
      </c>
      <c r="J37" s="37">
        <v>178.63699999999972</v>
      </c>
      <c r="K37" s="56"/>
    </row>
    <row r="38" spans="2:11">
      <c r="B38" s="41">
        <v>32</v>
      </c>
      <c r="C38" s="40" t="s">
        <v>63</v>
      </c>
      <c r="D38" s="39">
        <v>3300.038</v>
      </c>
      <c r="E38" s="38">
        <v>213.21899999999999</v>
      </c>
      <c r="F38" s="37">
        <v>2116.4160000000002</v>
      </c>
      <c r="G38" s="37">
        <v>50.12</v>
      </c>
      <c r="H38" s="37">
        <v>0</v>
      </c>
      <c r="I38" s="37">
        <v>2379.7550000000001</v>
      </c>
      <c r="J38" s="37">
        <v>920.2829999999999</v>
      </c>
      <c r="K38" s="56"/>
    </row>
    <row r="39" spans="2:11">
      <c r="B39" s="41">
        <v>33</v>
      </c>
      <c r="C39" s="40" t="s">
        <v>62</v>
      </c>
      <c r="D39" s="39">
        <v>19471.072</v>
      </c>
      <c r="E39" s="38">
        <v>589.65800000000002</v>
      </c>
      <c r="F39" s="37">
        <v>1313.423</v>
      </c>
      <c r="G39" s="37">
        <v>647.91499999999996</v>
      </c>
      <c r="H39" s="37">
        <v>0</v>
      </c>
      <c r="I39" s="37">
        <v>2550.9960000000001</v>
      </c>
      <c r="J39" s="37">
        <v>16920.076000000001</v>
      </c>
      <c r="K39" s="56"/>
    </row>
    <row r="40" spans="2:11">
      <c r="B40" s="41">
        <v>34</v>
      </c>
      <c r="C40" s="8" t="s">
        <v>61</v>
      </c>
      <c r="D40" s="39">
        <v>11768.516</v>
      </c>
      <c r="E40" s="38">
        <v>2171.9520000000002</v>
      </c>
      <c r="F40" s="37">
        <v>2355.473</v>
      </c>
      <c r="G40" s="37">
        <v>2599.6759999999999</v>
      </c>
      <c r="H40" s="37">
        <v>0</v>
      </c>
      <c r="I40" s="37">
        <v>7127.1010000000006</v>
      </c>
      <c r="J40" s="37">
        <v>4641.4149999999991</v>
      </c>
      <c r="K40" s="56"/>
    </row>
    <row r="41" spans="2:11">
      <c r="B41" s="41">
        <v>35</v>
      </c>
      <c r="C41" s="40" t="s">
        <v>60</v>
      </c>
      <c r="D41" s="39">
        <v>1923.5250000000001</v>
      </c>
      <c r="E41" s="38">
        <v>62.338000000000001</v>
      </c>
      <c r="F41" s="37">
        <v>80.379000000000005</v>
      </c>
      <c r="G41" s="37">
        <v>15.430999999999999</v>
      </c>
      <c r="H41" s="37">
        <v>0</v>
      </c>
      <c r="I41" s="37">
        <v>158.14800000000002</v>
      </c>
      <c r="J41" s="37">
        <v>1765.377</v>
      </c>
      <c r="K41" s="56"/>
    </row>
    <row r="42" spans="2:11">
      <c r="B42" s="41">
        <v>37</v>
      </c>
      <c r="C42" s="40" t="s">
        <v>109</v>
      </c>
      <c r="D42" s="39">
        <v>25.905999999999999</v>
      </c>
      <c r="E42" s="38">
        <v>6.3</v>
      </c>
      <c r="F42" s="37">
        <v>0</v>
      </c>
      <c r="G42" s="37">
        <v>7.0060000000000002</v>
      </c>
      <c r="H42" s="37">
        <v>0</v>
      </c>
      <c r="I42" s="37">
        <v>13.306000000000001</v>
      </c>
      <c r="J42" s="37">
        <v>12.599999999999998</v>
      </c>
      <c r="K42" s="56"/>
    </row>
    <row r="43" spans="2:11">
      <c r="B43" s="41">
        <v>38</v>
      </c>
      <c r="C43" s="40" t="s">
        <v>59</v>
      </c>
      <c r="D43" s="39">
        <v>24145.803</v>
      </c>
      <c r="E43" s="38">
        <v>383.65699999999998</v>
      </c>
      <c r="F43" s="37">
        <v>11333.582</v>
      </c>
      <c r="G43" s="37">
        <v>1902.6579999999999</v>
      </c>
      <c r="H43" s="37">
        <v>0</v>
      </c>
      <c r="I43" s="37">
        <v>13619.896999999999</v>
      </c>
      <c r="J43" s="37">
        <v>10525.906000000001</v>
      </c>
      <c r="K43" s="56"/>
    </row>
    <row r="44" spans="2:11">
      <c r="B44" s="41">
        <v>39</v>
      </c>
      <c r="C44" s="8" t="s">
        <v>105</v>
      </c>
      <c r="D44" s="39">
        <v>87445.116999999998</v>
      </c>
      <c r="E44" s="38">
        <v>6020.5169999999998</v>
      </c>
      <c r="F44" s="37">
        <v>70961.81</v>
      </c>
      <c r="G44" s="37">
        <v>988.58299999999997</v>
      </c>
      <c r="H44" s="37">
        <v>0</v>
      </c>
      <c r="I44" s="37">
        <v>77970.909999999989</v>
      </c>
      <c r="J44" s="37">
        <v>9474.2070000000094</v>
      </c>
      <c r="K44" s="56"/>
    </row>
    <row r="45" spans="2:11">
      <c r="B45" s="41">
        <v>40</v>
      </c>
      <c r="C45" s="8" t="s">
        <v>58</v>
      </c>
      <c r="D45" s="39">
        <v>1967.4059999999999</v>
      </c>
      <c r="E45" s="38">
        <v>5.29</v>
      </c>
      <c r="F45" s="37">
        <v>448.32400000000001</v>
      </c>
      <c r="G45" s="37">
        <v>45.756</v>
      </c>
      <c r="H45" s="37">
        <v>0</v>
      </c>
      <c r="I45" s="37">
        <v>499.37</v>
      </c>
      <c r="J45" s="37">
        <v>1468.0360000000001</v>
      </c>
      <c r="K45" s="56"/>
    </row>
    <row r="46" spans="2:11">
      <c r="B46" s="41">
        <v>41</v>
      </c>
      <c r="C46" s="40" t="s">
        <v>57</v>
      </c>
      <c r="D46" s="39">
        <v>35584.324000000001</v>
      </c>
      <c r="E46" s="38">
        <v>411.34899999999999</v>
      </c>
      <c r="F46" s="37">
        <v>1664.346</v>
      </c>
      <c r="G46" s="37">
        <v>3343.5189999999998</v>
      </c>
      <c r="H46" s="37">
        <v>0</v>
      </c>
      <c r="I46" s="37">
        <v>5419.2139999999999</v>
      </c>
      <c r="J46" s="37">
        <v>30165.11</v>
      </c>
      <c r="K46" s="56"/>
    </row>
    <row r="47" spans="2:11">
      <c r="B47" s="41">
        <v>42</v>
      </c>
      <c r="C47" s="40" t="s">
        <v>56</v>
      </c>
      <c r="D47" s="39">
        <v>34308.194000000003</v>
      </c>
      <c r="E47" s="38">
        <v>103.435</v>
      </c>
      <c r="F47" s="37">
        <v>43.505000000000003</v>
      </c>
      <c r="G47" s="37">
        <v>47.779000000000003</v>
      </c>
      <c r="H47" s="37">
        <v>0</v>
      </c>
      <c r="I47" s="37">
        <v>194.71899999999999</v>
      </c>
      <c r="J47" s="37">
        <v>34113.475000000006</v>
      </c>
      <c r="K47" s="56"/>
    </row>
    <row r="48" spans="2:11">
      <c r="B48" s="41">
        <v>43</v>
      </c>
      <c r="C48" s="40" t="s">
        <v>55</v>
      </c>
      <c r="D48" s="39">
        <v>0.84600000000000009</v>
      </c>
      <c r="E48" s="38">
        <v>0.78700000000000003</v>
      </c>
      <c r="F48" s="37">
        <v>0</v>
      </c>
      <c r="G48" s="37">
        <v>5.8999999999999997E-2</v>
      </c>
      <c r="H48" s="37">
        <v>0</v>
      </c>
      <c r="I48" s="37">
        <v>0.84600000000000009</v>
      </c>
      <c r="J48" s="37">
        <v>0</v>
      </c>
      <c r="K48" s="56"/>
    </row>
    <row r="49" spans="2:11">
      <c r="B49" s="41">
        <v>44</v>
      </c>
      <c r="C49" s="40" t="s">
        <v>54</v>
      </c>
      <c r="D49" s="39">
        <v>57502.792000000001</v>
      </c>
      <c r="E49" s="38">
        <v>1365.866</v>
      </c>
      <c r="F49" s="37">
        <v>1363.011</v>
      </c>
      <c r="G49" s="37">
        <v>4137.6610000000001</v>
      </c>
      <c r="H49" s="37">
        <v>0</v>
      </c>
      <c r="I49" s="37">
        <v>6866.5380000000005</v>
      </c>
      <c r="J49" s="37">
        <v>50636.254000000001</v>
      </c>
      <c r="K49" s="56"/>
    </row>
    <row r="50" spans="2:11">
      <c r="B50" s="41">
        <v>46</v>
      </c>
      <c r="C50" s="8" t="s">
        <v>53</v>
      </c>
      <c r="D50" s="39">
        <v>216.40100000000001</v>
      </c>
      <c r="E50" s="38">
        <v>0</v>
      </c>
      <c r="F50" s="37">
        <v>0</v>
      </c>
      <c r="G50" s="37">
        <v>0</v>
      </c>
      <c r="H50" s="37">
        <v>0</v>
      </c>
      <c r="I50" s="37" t="s">
        <v>111</v>
      </c>
      <c r="J50" s="37">
        <v>216.40100000000001</v>
      </c>
      <c r="K50" s="56"/>
    </row>
    <row r="51" spans="2:11">
      <c r="B51" s="41">
        <v>47</v>
      </c>
      <c r="C51" s="40" t="s">
        <v>104</v>
      </c>
      <c r="D51" s="39">
        <v>199.744</v>
      </c>
      <c r="E51" s="38">
        <v>0</v>
      </c>
      <c r="F51" s="37">
        <v>197.56700000000001</v>
      </c>
      <c r="G51" s="37">
        <v>0</v>
      </c>
      <c r="H51" s="37">
        <v>0</v>
      </c>
      <c r="I51" s="37">
        <v>197.56700000000001</v>
      </c>
      <c r="J51" s="37">
        <v>2.1769999999999925</v>
      </c>
      <c r="K51" s="56"/>
    </row>
    <row r="52" spans="2:11">
      <c r="B52" s="41">
        <v>48</v>
      </c>
      <c r="C52" s="11" t="s">
        <v>52</v>
      </c>
      <c r="D52" s="39">
        <v>38624.131000000001</v>
      </c>
      <c r="E52" s="38">
        <v>11020.407999999999</v>
      </c>
      <c r="F52" s="37">
        <v>10725.817999999999</v>
      </c>
      <c r="G52" s="37">
        <v>140.131</v>
      </c>
      <c r="H52" s="37">
        <v>0</v>
      </c>
      <c r="I52" s="37">
        <v>21886.357</v>
      </c>
      <c r="J52" s="37">
        <v>16737.774000000001</v>
      </c>
      <c r="K52" s="56"/>
    </row>
    <row r="53" spans="2:11">
      <c r="B53" s="41">
        <v>49</v>
      </c>
      <c r="C53" s="40" t="s">
        <v>51</v>
      </c>
      <c r="D53" s="39">
        <v>179.60900000000001</v>
      </c>
      <c r="E53" s="38">
        <v>62.898000000000003</v>
      </c>
      <c r="F53" s="37">
        <v>16.959</v>
      </c>
      <c r="G53" s="37">
        <v>15.478999999999999</v>
      </c>
      <c r="H53" s="37">
        <v>0</v>
      </c>
      <c r="I53" s="37">
        <v>95.335999999999999</v>
      </c>
      <c r="J53" s="37">
        <v>84.27300000000001</v>
      </c>
      <c r="K53" s="56"/>
    </row>
    <row r="54" spans="2:11">
      <c r="B54" s="41">
        <v>50</v>
      </c>
      <c r="C54" s="40" t="s">
        <v>50</v>
      </c>
      <c r="D54" s="39">
        <v>4.0640000000000001</v>
      </c>
      <c r="E54" s="38">
        <v>0</v>
      </c>
      <c r="F54" s="37">
        <v>0</v>
      </c>
      <c r="G54" s="37">
        <v>0</v>
      </c>
      <c r="H54" s="37">
        <v>0</v>
      </c>
      <c r="I54" s="37" t="s">
        <v>111</v>
      </c>
      <c r="J54" s="37">
        <v>4.0640000000000001</v>
      </c>
      <c r="K54" s="56"/>
    </row>
    <row r="55" spans="2:11">
      <c r="B55" s="41">
        <v>52</v>
      </c>
      <c r="C55" s="40" t="s">
        <v>95</v>
      </c>
      <c r="D55" s="39">
        <v>6984.3379999999997</v>
      </c>
      <c r="E55" s="38">
        <v>683.774</v>
      </c>
      <c r="F55" s="37">
        <v>995.06500000000005</v>
      </c>
      <c r="G55" s="37">
        <v>72.763999999999996</v>
      </c>
      <c r="H55" s="37">
        <v>0</v>
      </c>
      <c r="I55" s="37">
        <v>1751.6029999999998</v>
      </c>
      <c r="J55" s="37">
        <v>5232.7349999999997</v>
      </c>
      <c r="K55" s="56"/>
    </row>
    <row r="56" spans="2:11">
      <c r="B56" s="41">
        <v>54</v>
      </c>
      <c r="C56" s="40" t="s">
        <v>49</v>
      </c>
      <c r="D56" s="39">
        <v>12881.655000000001</v>
      </c>
      <c r="E56" s="38">
        <v>1211.5999999999999</v>
      </c>
      <c r="F56" s="37">
        <v>10849.731</v>
      </c>
      <c r="G56" s="37">
        <v>428.16500000000002</v>
      </c>
      <c r="H56" s="37">
        <v>0</v>
      </c>
      <c r="I56" s="37">
        <v>12489.496000000001</v>
      </c>
      <c r="J56" s="37">
        <v>392.15899999999965</v>
      </c>
      <c r="K56" s="56"/>
    </row>
    <row r="57" spans="2:11">
      <c r="B57" s="41">
        <v>55</v>
      </c>
      <c r="C57" s="40" t="s">
        <v>48</v>
      </c>
      <c r="D57" s="39">
        <v>1663.0509999999999</v>
      </c>
      <c r="E57" s="38">
        <v>33.935000000000002</v>
      </c>
      <c r="F57" s="37">
        <v>1599.73</v>
      </c>
      <c r="G57" s="37">
        <v>0</v>
      </c>
      <c r="H57" s="37">
        <v>0</v>
      </c>
      <c r="I57" s="37">
        <v>1633.665</v>
      </c>
      <c r="J57" s="37">
        <v>29.385999999999967</v>
      </c>
      <c r="K57" s="56"/>
    </row>
    <row r="58" spans="2:11">
      <c r="B58" s="41">
        <v>56</v>
      </c>
      <c r="C58" s="40" t="s">
        <v>47</v>
      </c>
      <c r="D58" s="39">
        <v>42518.942000000003</v>
      </c>
      <c r="E58" s="38">
        <v>5609.1689999999999</v>
      </c>
      <c r="F58" s="37">
        <v>34007.980000000003</v>
      </c>
      <c r="G58" s="37">
        <v>872.46299999999997</v>
      </c>
      <c r="H58" s="37">
        <v>0</v>
      </c>
      <c r="I58" s="37">
        <v>40489.612000000008</v>
      </c>
      <c r="J58" s="37">
        <v>2029.3299999999945</v>
      </c>
      <c r="K58" s="56"/>
    </row>
    <row r="59" spans="2:11">
      <c r="B59" s="41">
        <v>57</v>
      </c>
      <c r="C59" s="40" t="s">
        <v>46</v>
      </c>
      <c r="D59" s="39">
        <v>26817.995999999999</v>
      </c>
      <c r="E59" s="38">
        <v>638.35400000000004</v>
      </c>
      <c r="F59" s="37">
        <v>25518.120999999999</v>
      </c>
      <c r="G59" s="37">
        <v>204.803</v>
      </c>
      <c r="H59" s="37">
        <v>0</v>
      </c>
      <c r="I59" s="37">
        <v>26361.277999999998</v>
      </c>
      <c r="J59" s="37">
        <v>456.71800000000076</v>
      </c>
      <c r="K59" s="56"/>
    </row>
    <row r="60" spans="2:11">
      <c r="B60" s="41">
        <v>58</v>
      </c>
      <c r="C60" s="40" t="s">
        <v>45</v>
      </c>
      <c r="D60" s="39">
        <v>1484.797</v>
      </c>
      <c r="E60" s="38">
        <v>385.55700000000002</v>
      </c>
      <c r="F60" s="37">
        <v>1071.5070000000001</v>
      </c>
      <c r="G60" s="37">
        <v>9.0289999999999999</v>
      </c>
      <c r="H60" s="37">
        <v>0</v>
      </c>
      <c r="I60" s="37">
        <v>1466.0930000000001</v>
      </c>
      <c r="J60" s="37">
        <v>18.703999999999951</v>
      </c>
      <c r="K60" s="56"/>
    </row>
    <row r="61" spans="2:11">
      <c r="B61" s="41">
        <v>59</v>
      </c>
      <c r="C61" s="40" t="s">
        <v>44</v>
      </c>
      <c r="D61" s="39">
        <v>540.90700000000004</v>
      </c>
      <c r="E61" s="38">
        <v>84.79</v>
      </c>
      <c r="F61" s="37">
        <v>409.83499999999998</v>
      </c>
      <c r="G61" s="37">
        <v>9.9000000000000005E-2</v>
      </c>
      <c r="H61" s="37">
        <v>0</v>
      </c>
      <c r="I61" s="37">
        <v>494.72399999999999</v>
      </c>
      <c r="J61" s="37">
        <v>46.18300000000005</v>
      </c>
      <c r="K61" s="56"/>
    </row>
    <row r="62" spans="2:11">
      <c r="B62" s="41">
        <v>60</v>
      </c>
      <c r="C62" s="40" t="s">
        <v>103</v>
      </c>
      <c r="D62" s="39">
        <v>8972.3970000000008</v>
      </c>
      <c r="E62" s="38">
        <v>15.053000000000001</v>
      </c>
      <c r="F62" s="37">
        <v>8933.8760000000002</v>
      </c>
      <c r="G62" s="37">
        <v>0</v>
      </c>
      <c r="H62" s="37">
        <v>0</v>
      </c>
      <c r="I62" s="37">
        <v>8948.9290000000001</v>
      </c>
      <c r="J62" s="37">
        <v>23.468000000000757</v>
      </c>
      <c r="K62" s="56"/>
    </row>
    <row r="63" spans="2:11">
      <c r="B63" s="41">
        <v>61</v>
      </c>
      <c r="C63" s="11" t="s">
        <v>43</v>
      </c>
      <c r="D63" s="39">
        <v>39256.409</v>
      </c>
      <c r="E63" s="38">
        <v>826.69100000000003</v>
      </c>
      <c r="F63" s="37">
        <v>36033.156000000003</v>
      </c>
      <c r="G63" s="37">
        <v>305.74400000000003</v>
      </c>
      <c r="H63" s="37">
        <v>133.06299999999999</v>
      </c>
      <c r="I63" s="37">
        <v>37298.654000000002</v>
      </c>
      <c r="J63" s="37">
        <v>1957.7549999999974</v>
      </c>
      <c r="K63" s="56"/>
    </row>
    <row r="64" spans="2:11">
      <c r="B64" s="41">
        <v>62</v>
      </c>
      <c r="C64" s="40" t="s">
        <v>42</v>
      </c>
      <c r="D64" s="39">
        <v>17524.594000000001</v>
      </c>
      <c r="E64" s="38">
        <v>2752.6950000000002</v>
      </c>
      <c r="F64" s="37">
        <v>12671.703</v>
      </c>
      <c r="G64" s="37">
        <v>800.30100000000004</v>
      </c>
      <c r="H64" s="37">
        <v>6.9409999999999998</v>
      </c>
      <c r="I64" s="37">
        <v>16231.64</v>
      </c>
      <c r="J64" s="37">
        <v>1292.9540000000015</v>
      </c>
      <c r="K64" s="56"/>
    </row>
    <row r="65" spans="2:11">
      <c r="B65" s="41">
        <v>63</v>
      </c>
      <c r="C65" s="40" t="s">
        <v>41</v>
      </c>
      <c r="D65" s="39">
        <v>71152.005000000005</v>
      </c>
      <c r="E65" s="38">
        <v>1582.472</v>
      </c>
      <c r="F65" s="37">
        <v>65788.216</v>
      </c>
      <c r="G65" s="37">
        <v>354.17700000000002</v>
      </c>
      <c r="H65" s="37">
        <v>0.76800000000000002</v>
      </c>
      <c r="I65" s="37">
        <v>67725.632999999987</v>
      </c>
      <c r="J65" s="37">
        <v>3426.3720000000176</v>
      </c>
      <c r="K65" s="56"/>
    </row>
    <row r="66" spans="2:11">
      <c r="B66" s="41">
        <v>64</v>
      </c>
      <c r="C66" s="40" t="s">
        <v>108</v>
      </c>
      <c r="D66" s="39">
        <v>10330.674000000001</v>
      </c>
      <c r="E66" s="38">
        <v>44.713000000000001</v>
      </c>
      <c r="F66" s="37">
        <v>8499.6170000000002</v>
      </c>
      <c r="G66" s="37">
        <v>567.03499999999997</v>
      </c>
      <c r="H66" s="37">
        <v>0</v>
      </c>
      <c r="I66" s="37">
        <v>9111.3649999999998</v>
      </c>
      <c r="J66" s="37">
        <v>1219.3090000000011</v>
      </c>
      <c r="K66" s="56"/>
    </row>
    <row r="67" spans="2:11">
      <c r="B67" s="41">
        <v>65</v>
      </c>
      <c r="C67" s="40" t="s">
        <v>40</v>
      </c>
      <c r="D67" s="39">
        <v>1317.67</v>
      </c>
      <c r="E67" s="38">
        <v>29.66</v>
      </c>
      <c r="F67" s="37">
        <v>1282.075</v>
      </c>
      <c r="G67" s="37">
        <v>0.78200000000000003</v>
      </c>
      <c r="H67" s="37">
        <v>2.08</v>
      </c>
      <c r="I67" s="37">
        <v>1314.597</v>
      </c>
      <c r="J67" s="37">
        <v>3.0730000000000928</v>
      </c>
      <c r="K67" s="56"/>
    </row>
    <row r="68" spans="2:11">
      <c r="B68" s="41">
        <v>66</v>
      </c>
      <c r="C68" s="40" t="s">
        <v>102</v>
      </c>
      <c r="D68" s="39">
        <v>3.4180000000000001</v>
      </c>
      <c r="E68" s="38">
        <v>0</v>
      </c>
      <c r="F68" s="37">
        <v>0</v>
      </c>
      <c r="G68" s="37">
        <v>2.6850000000000001</v>
      </c>
      <c r="H68" s="37">
        <v>0</v>
      </c>
      <c r="I68" s="37">
        <v>2.6850000000000001</v>
      </c>
      <c r="J68" s="37">
        <v>0.7330000000000001</v>
      </c>
      <c r="K68" s="56"/>
    </row>
    <row r="69" spans="2:11">
      <c r="B69" s="41">
        <v>67</v>
      </c>
      <c r="C69" s="40" t="s">
        <v>101</v>
      </c>
      <c r="D69" s="39">
        <v>248.893</v>
      </c>
      <c r="E69" s="38">
        <v>0</v>
      </c>
      <c r="F69" s="37">
        <v>7.4999999999999997E-2</v>
      </c>
      <c r="G69" s="37">
        <v>1.1000000000000001</v>
      </c>
      <c r="H69" s="37">
        <v>0</v>
      </c>
      <c r="I69" s="37">
        <v>1.175</v>
      </c>
      <c r="J69" s="37">
        <v>247.71799999999999</v>
      </c>
      <c r="K69" s="56"/>
    </row>
    <row r="70" spans="2:11">
      <c r="B70" s="41">
        <v>68</v>
      </c>
      <c r="C70" s="40" t="s">
        <v>39</v>
      </c>
      <c r="D70" s="39">
        <v>381.166</v>
      </c>
      <c r="E70" s="38">
        <v>306.83100000000002</v>
      </c>
      <c r="F70" s="37">
        <v>58.646999999999998</v>
      </c>
      <c r="G70" s="37">
        <v>1.8260000000000001</v>
      </c>
      <c r="H70" s="37">
        <v>0</v>
      </c>
      <c r="I70" s="37">
        <v>367.30400000000003</v>
      </c>
      <c r="J70" s="37">
        <v>13.861999999999966</v>
      </c>
      <c r="K70" s="56"/>
    </row>
    <row r="71" spans="2:11">
      <c r="B71" s="41">
        <v>69</v>
      </c>
      <c r="C71" s="40" t="s">
        <v>38</v>
      </c>
      <c r="D71" s="39">
        <v>1889.5419999999999</v>
      </c>
      <c r="E71" s="38">
        <v>1250.76</v>
      </c>
      <c r="F71" s="37">
        <v>497.23399999999998</v>
      </c>
      <c r="G71" s="37">
        <v>136.625</v>
      </c>
      <c r="H71" s="37">
        <v>0</v>
      </c>
      <c r="I71" s="37">
        <v>1884.6189999999999</v>
      </c>
      <c r="J71" s="37">
        <v>4.9230000000000018</v>
      </c>
      <c r="K71" s="56"/>
    </row>
    <row r="72" spans="2:11">
      <c r="B72" s="41">
        <v>70</v>
      </c>
      <c r="C72" s="40" t="s">
        <v>37</v>
      </c>
      <c r="D72" s="39">
        <v>10614.117</v>
      </c>
      <c r="E72" s="38">
        <v>4855.0479999999998</v>
      </c>
      <c r="F72" s="37">
        <v>4528.4960000000001</v>
      </c>
      <c r="G72" s="37">
        <v>1156.904</v>
      </c>
      <c r="H72" s="37">
        <v>0</v>
      </c>
      <c r="I72" s="37">
        <v>10540.448</v>
      </c>
      <c r="J72" s="37">
        <v>73.668999999999869</v>
      </c>
      <c r="K72" s="56"/>
    </row>
    <row r="73" spans="2:11">
      <c r="B73" s="41">
        <v>71</v>
      </c>
      <c r="C73" s="40" t="s">
        <v>36</v>
      </c>
      <c r="D73" s="39">
        <v>3449.64</v>
      </c>
      <c r="E73" s="38">
        <v>0.33100000000000002</v>
      </c>
      <c r="F73" s="37">
        <v>0</v>
      </c>
      <c r="G73" s="37">
        <v>0.154</v>
      </c>
      <c r="H73" s="37">
        <v>0</v>
      </c>
      <c r="I73" s="37">
        <v>0.48499999999999999</v>
      </c>
      <c r="J73" s="37">
        <v>3449.1549999999997</v>
      </c>
      <c r="K73" s="56"/>
    </row>
    <row r="74" spans="2:11">
      <c r="B74" s="41">
        <v>72</v>
      </c>
      <c r="C74" s="40" t="s">
        <v>35</v>
      </c>
      <c r="D74" s="39">
        <v>16699.665000000001</v>
      </c>
      <c r="E74" s="38">
        <v>2155.3420000000001</v>
      </c>
      <c r="F74" s="37">
        <v>1679.107</v>
      </c>
      <c r="G74" s="37">
        <v>270.27600000000001</v>
      </c>
      <c r="H74" s="37">
        <v>0</v>
      </c>
      <c r="I74" s="37">
        <v>4104.7250000000004</v>
      </c>
      <c r="J74" s="37">
        <v>12594.94</v>
      </c>
      <c r="K74" s="56"/>
    </row>
    <row r="75" spans="2:11">
      <c r="B75" s="41">
        <v>73</v>
      </c>
      <c r="C75" s="40" t="s">
        <v>34</v>
      </c>
      <c r="D75" s="39">
        <v>4704.5839999999998</v>
      </c>
      <c r="E75" s="38">
        <v>62.369</v>
      </c>
      <c r="F75" s="37">
        <v>1216.162</v>
      </c>
      <c r="G75" s="37">
        <v>2389.1999999999998</v>
      </c>
      <c r="H75" s="37">
        <v>0</v>
      </c>
      <c r="I75" s="37">
        <v>3667.7309999999998</v>
      </c>
      <c r="J75" s="37">
        <v>1036.8530000000001</v>
      </c>
      <c r="K75" s="56"/>
    </row>
    <row r="76" spans="2:11">
      <c r="B76" s="41">
        <v>74</v>
      </c>
      <c r="C76" s="40" t="s">
        <v>33</v>
      </c>
      <c r="D76" s="39">
        <v>16683.103999999999</v>
      </c>
      <c r="E76" s="38">
        <v>0</v>
      </c>
      <c r="F76" s="37">
        <v>7115.5150000000003</v>
      </c>
      <c r="G76" s="37">
        <v>250.50899999999999</v>
      </c>
      <c r="H76" s="37">
        <v>0</v>
      </c>
      <c r="I76" s="37">
        <v>7366.0240000000003</v>
      </c>
      <c r="J76" s="37">
        <v>9317.0799999999981</v>
      </c>
      <c r="K76" s="56"/>
    </row>
    <row r="77" spans="2:11">
      <c r="B77" s="41">
        <v>76</v>
      </c>
      <c r="C77" s="40" t="s">
        <v>32</v>
      </c>
      <c r="D77" s="39">
        <v>76470.269</v>
      </c>
      <c r="E77" s="38">
        <v>5239.5280000000002</v>
      </c>
      <c r="F77" s="37">
        <v>62551.372000000003</v>
      </c>
      <c r="G77" s="37">
        <v>682.601</v>
      </c>
      <c r="H77" s="37">
        <v>0</v>
      </c>
      <c r="I77" s="37">
        <v>68473.501000000004</v>
      </c>
      <c r="J77" s="37">
        <v>7996.7679999999964</v>
      </c>
      <c r="K77" s="56"/>
    </row>
    <row r="78" spans="2:11">
      <c r="B78" s="41">
        <v>78</v>
      </c>
      <c r="C78" s="40" t="s">
        <v>31</v>
      </c>
      <c r="D78" s="39">
        <v>3515.614</v>
      </c>
      <c r="E78" s="38">
        <v>0</v>
      </c>
      <c r="F78" s="37">
        <v>3074.8629999999998</v>
      </c>
      <c r="G78" s="37">
        <v>32.219000000000001</v>
      </c>
      <c r="H78" s="37">
        <v>0</v>
      </c>
      <c r="I78" s="37">
        <v>3107.0819999999999</v>
      </c>
      <c r="J78" s="37">
        <v>408.53200000000015</v>
      </c>
      <c r="K78" s="56"/>
    </row>
    <row r="79" spans="2:11">
      <c r="B79" s="41">
        <v>79</v>
      </c>
      <c r="C79" s="40" t="s">
        <v>30</v>
      </c>
      <c r="D79" s="39">
        <v>63.83</v>
      </c>
      <c r="E79" s="38">
        <v>0</v>
      </c>
      <c r="F79" s="37">
        <v>0</v>
      </c>
      <c r="G79" s="37">
        <v>0</v>
      </c>
      <c r="H79" s="37">
        <v>0</v>
      </c>
      <c r="I79" s="37" t="s">
        <v>111</v>
      </c>
      <c r="J79" s="37">
        <v>63.83</v>
      </c>
      <c r="K79" s="56"/>
    </row>
    <row r="80" spans="2:11">
      <c r="B80" s="41">
        <v>80</v>
      </c>
      <c r="C80" s="40" t="s">
        <v>29</v>
      </c>
      <c r="D80" s="39">
        <v>7.9509999999999996</v>
      </c>
      <c r="E80" s="38">
        <v>0</v>
      </c>
      <c r="F80" s="37">
        <v>0.56699999999999995</v>
      </c>
      <c r="G80" s="37">
        <v>0</v>
      </c>
      <c r="H80" s="37">
        <v>0</v>
      </c>
      <c r="I80" s="37">
        <v>0.56699999999999995</v>
      </c>
      <c r="J80" s="37">
        <v>7.3839999999999995</v>
      </c>
      <c r="K80" s="56"/>
    </row>
    <row r="81" spans="2:11">
      <c r="B81" s="41">
        <v>81</v>
      </c>
      <c r="C81" s="40" t="s">
        <v>28</v>
      </c>
      <c r="D81" s="39">
        <v>0.21199999999999999</v>
      </c>
      <c r="E81" s="38">
        <v>0</v>
      </c>
      <c r="F81" s="37">
        <v>0.21199999999999999</v>
      </c>
      <c r="G81" s="37">
        <v>0</v>
      </c>
      <c r="H81" s="37">
        <v>0</v>
      </c>
      <c r="I81" s="37">
        <v>0.21199999999999999</v>
      </c>
      <c r="J81" s="37">
        <v>0</v>
      </c>
      <c r="K81" s="56"/>
    </row>
    <row r="82" spans="2:11">
      <c r="B82" s="41">
        <v>82</v>
      </c>
      <c r="C82" s="40" t="s">
        <v>27</v>
      </c>
      <c r="D82" s="39">
        <v>106.264</v>
      </c>
      <c r="E82" s="38">
        <v>3.4460000000000002</v>
      </c>
      <c r="F82" s="37">
        <v>50.957999999999998</v>
      </c>
      <c r="G82" s="37">
        <v>27.321999999999999</v>
      </c>
      <c r="H82" s="37">
        <v>0.216</v>
      </c>
      <c r="I82" s="37">
        <v>81.941999999999993</v>
      </c>
      <c r="J82" s="37">
        <v>24.322000000000003</v>
      </c>
      <c r="K82" s="56"/>
    </row>
    <row r="83" spans="2:11">
      <c r="B83" s="41">
        <v>83</v>
      </c>
      <c r="C83" s="40" t="s">
        <v>26</v>
      </c>
      <c r="D83" s="39">
        <v>20090.681</v>
      </c>
      <c r="E83" s="38">
        <v>448.07799999999997</v>
      </c>
      <c r="F83" s="37">
        <v>47.899000000000001</v>
      </c>
      <c r="G83" s="37">
        <v>0.89300000000000002</v>
      </c>
      <c r="H83" s="37">
        <v>0.216</v>
      </c>
      <c r="I83" s="37">
        <v>497.08599999999996</v>
      </c>
      <c r="J83" s="37">
        <v>19593.595000000001</v>
      </c>
      <c r="K83" s="56"/>
    </row>
    <row r="84" spans="2:11">
      <c r="B84" s="41">
        <v>84</v>
      </c>
      <c r="C84" s="40" t="s">
        <v>25</v>
      </c>
      <c r="D84" s="39">
        <v>15337.98</v>
      </c>
      <c r="E84" s="38">
        <v>2130.5259999999998</v>
      </c>
      <c r="F84" s="37">
        <v>8276.027</v>
      </c>
      <c r="G84" s="37">
        <v>908.90899999999999</v>
      </c>
      <c r="H84" s="37">
        <v>0</v>
      </c>
      <c r="I84" s="37">
        <v>11315.462</v>
      </c>
      <c r="J84" s="37">
        <v>4022.518</v>
      </c>
      <c r="K84" s="56"/>
    </row>
    <row r="85" spans="2:11">
      <c r="B85" s="41">
        <v>85</v>
      </c>
      <c r="C85" s="8" t="s">
        <v>24</v>
      </c>
      <c r="D85" s="39">
        <v>196957.58900000001</v>
      </c>
      <c r="E85" s="38">
        <v>25884.044999999998</v>
      </c>
      <c r="F85" s="37">
        <v>148844.39499999999</v>
      </c>
      <c r="G85" s="37">
        <v>1489.556</v>
      </c>
      <c r="H85" s="37">
        <v>0</v>
      </c>
      <c r="I85" s="37">
        <v>176217.99600000001</v>
      </c>
      <c r="J85" s="37">
        <v>20739.592999999993</v>
      </c>
      <c r="K85" s="56"/>
    </row>
    <row r="86" spans="2:11">
      <c r="B86" s="41">
        <v>86</v>
      </c>
      <c r="C86" s="40" t="s">
        <v>100</v>
      </c>
      <c r="D86" s="39">
        <v>110.04300000000001</v>
      </c>
      <c r="E86" s="38">
        <v>0</v>
      </c>
      <c r="F86" s="37">
        <v>107.381</v>
      </c>
      <c r="G86" s="37">
        <v>2.3620000000000001</v>
      </c>
      <c r="H86" s="37">
        <v>14.276999999999999</v>
      </c>
      <c r="I86" s="37">
        <v>124.02</v>
      </c>
      <c r="J86" s="37">
        <v>-13.97699999999999</v>
      </c>
      <c r="K86" s="56"/>
    </row>
    <row r="87" spans="2:11">
      <c r="B87" s="41">
        <v>87</v>
      </c>
      <c r="C87" s="40" t="s">
        <v>99</v>
      </c>
      <c r="D87" s="39">
        <v>3594.7379999999998</v>
      </c>
      <c r="E87" s="38">
        <v>176.42400000000001</v>
      </c>
      <c r="F87" s="37">
        <v>1642.7360000000001</v>
      </c>
      <c r="G87" s="37">
        <v>95.936000000000007</v>
      </c>
      <c r="H87" s="37">
        <v>0</v>
      </c>
      <c r="I87" s="37">
        <v>1915.096</v>
      </c>
      <c r="J87" s="37">
        <v>1679.6419999999998</v>
      </c>
      <c r="K87" s="56"/>
    </row>
    <row r="88" spans="2:11">
      <c r="B88" s="41">
        <v>88</v>
      </c>
      <c r="C88" s="40" t="s">
        <v>23</v>
      </c>
      <c r="D88" s="39">
        <v>1491.17</v>
      </c>
      <c r="E88" s="38">
        <v>11.622999999999999</v>
      </c>
      <c r="F88" s="37">
        <v>15.398999999999999</v>
      </c>
      <c r="G88" s="37">
        <v>0</v>
      </c>
      <c r="H88" s="37">
        <v>0</v>
      </c>
      <c r="I88" s="37">
        <v>27.021999999999998</v>
      </c>
      <c r="J88" s="37">
        <v>1464.1480000000001</v>
      </c>
      <c r="K88" s="56"/>
    </row>
    <row r="89" spans="2:11">
      <c r="B89" s="41">
        <v>89</v>
      </c>
      <c r="C89" s="40" t="s">
        <v>22</v>
      </c>
      <c r="D89" s="39">
        <v>17550.474999999999</v>
      </c>
      <c r="E89" s="38">
        <v>17471.834999999999</v>
      </c>
      <c r="F89" s="37">
        <v>0</v>
      </c>
      <c r="G89" s="37">
        <v>70.64</v>
      </c>
      <c r="H89" s="37">
        <v>0</v>
      </c>
      <c r="I89" s="37">
        <v>17542.474999999999</v>
      </c>
      <c r="J89" s="37">
        <v>8</v>
      </c>
      <c r="K89" s="56"/>
    </row>
    <row r="90" spans="2:11">
      <c r="B90" s="41">
        <v>90</v>
      </c>
      <c r="C90" s="8" t="s">
        <v>98</v>
      </c>
      <c r="D90" s="39">
        <v>19443.708999999999</v>
      </c>
      <c r="E90" s="38">
        <v>1596.0650000000001</v>
      </c>
      <c r="F90" s="37">
        <v>15709.065000000001</v>
      </c>
      <c r="G90" s="37">
        <v>142.899</v>
      </c>
      <c r="H90" s="37">
        <v>0</v>
      </c>
      <c r="I90" s="37">
        <v>17448.029000000002</v>
      </c>
      <c r="J90" s="37">
        <v>1995.6799999999967</v>
      </c>
      <c r="K90" s="56"/>
    </row>
    <row r="91" spans="2:11">
      <c r="B91" s="41">
        <v>91</v>
      </c>
      <c r="C91" s="11" t="s">
        <v>21</v>
      </c>
      <c r="D91" s="39">
        <v>307.57799999999997</v>
      </c>
      <c r="E91" s="2">
        <v>86.79</v>
      </c>
      <c r="F91" s="37">
        <v>0</v>
      </c>
      <c r="G91" s="37">
        <v>1.601</v>
      </c>
      <c r="H91" s="37">
        <v>0</v>
      </c>
      <c r="I91" s="37">
        <v>88.391000000000005</v>
      </c>
      <c r="J91" s="37">
        <v>219.18699999999995</v>
      </c>
      <c r="K91" s="56"/>
    </row>
    <row r="92" spans="2:11">
      <c r="B92" s="41">
        <v>92</v>
      </c>
      <c r="C92" s="40" t="s">
        <v>20</v>
      </c>
      <c r="D92" s="39">
        <v>98.87</v>
      </c>
      <c r="E92" s="38">
        <v>0</v>
      </c>
      <c r="F92" s="37">
        <v>98.6</v>
      </c>
      <c r="G92" s="37">
        <v>0</v>
      </c>
      <c r="H92" s="37">
        <v>0</v>
      </c>
      <c r="I92" s="37">
        <v>98.6</v>
      </c>
      <c r="J92" s="37">
        <v>0.27000000000001023</v>
      </c>
      <c r="K92" s="56"/>
    </row>
    <row r="93" spans="2:11">
      <c r="B93" s="41">
        <v>94</v>
      </c>
      <c r="C93" s="40" t="s">
        <v>19</v>
      </c>
      <c r="D93" s="39">
        <v>15949.884</v>
      </c>
      <c r="E93" s="2">
        <v>4808.4870000000001</v>
      </c>
      <c r="F93" s="37">
        <v>9053.8580000000002</v>
      </c>
      <c r="G93" s="37">
        <v>1113.818</v>
      </c>
      <c r="H93" s="37">
        <v>0</v>
      </c>
      <c r="I93" s="37">
        <v>14976.163</v>
      </c>
      <c r="J93" s="37">
        <v>973.72099999999955</v>
      </c>
      <c r="K93" s="56"/>
    </row>
    <row r="94" spans="2:11">
      <c r="B94" s="41">
        <v>95</v>
      </c>
      <c r="C94" s="40" t="s">
        <v>97</v>
      </c>
      <c r="D94" s="39">
        <v>17614.351999999999</v>
      </c>
      <c r="E94" s="2">
        <v>2157.8449999999998</v>
      </c>
      <c r="F94" s="37">
        <v>5547.5389999999998</v>
      </c>
      <c r="G94" s="37">
        <v>257.57600000000002</v>
      </c>
      <c r="H94" s="37">
        <v>0</v>
      </c>
      <c r="I94" s="37">
        <v>7962.96</v>
      </c>
      <c r="J94" s="37">
        <v>9651.3919999999998</v>
      </c>
      <c r="K94" s="56"/>
    </row>
    <row r="95" spans="2:11">
      <c r="B95" s="41">
        <v>96</v>
      </c>
      <c r="C95" s="40" t="s">
        <v>18</v>
      </c>
      <c r="D95" s="39">
        <v>517.64499999999998</v>
      </c>
      <c r="E95" s="2">
        <v>82.665000000000006</v>
      </c>
      <c r="F95" s="37">
        <v>229.65100000000001</v>
      </c>
      <c r="G95" s="37">
        <v>61.954000000000001</v>
      </c>
      <c r="H95" s="37">
        <v>0</v>
      </c>
      <c r="I95" s="37">
        <v>374.27000000000004</v>
      </c>
      <c r="J95" s="37">
        <v>143.37499999999994</v>
      </c>
      <c r="K95" s="56"/>
    </row>
    <row r="96" spans="2:11">
      <c r="B96" s="41">
        <v>97</v>
      </c>
      <c r="C96" s="40" t="s">
        <v>17</v>
      </c>
      <c r="D96" s="39">
        <v>6.7930000000000001</v>
      </c>
      <c r="E96" s="38">
        <v>0</v>
      </c>
      <c r="F96" s="37">
        <v>0</v>
      </c>
      <c r="G96" s="37">
        <v>0</v>
      </c>
      <c r="H96" s="37">
        <v>0</v>
      </c>
      <c r="I96" s="37" t="s">
        <v>111</v>
      </c>
      <c r="J96" s="37">
        <v>6.7930000000000001</v>
      </c>
      <c r="K96" s="56"/>
    </row>
    <row r="97" spans="1:15" ht="4.5" customHeight="1" thickBot="1">
      <c r="B97" s="55"/>
      <c r="C97" s="5"/>
      <c r="D97" s="18"/>
      <c r="E97" s="36"/>
      <c r="F97" s="36"/>
      <c r="G97" s="36"/>
      <c r="H97" s="36"/>
      <c r="I97" s="21"/>
      <c r="J97" s="54"/>
      <c r="K97" s="53"/>
    </row>
    <row r="98" spans="1:15" ht="4.5" customHeight="1">
      <c r="B98" s="6"/>
      <c r="C98" s="3"/>
      <c r="D98" s="12"/>
      <c r="E98" s="47"/>
      <c r="F98" s="35"/>
      <c r="G98" s="22"/>
      <c r="H98" s="22"/>
      <c r="I98" s="22"/>
      <c r="J98" s="35"/>
      <c r="K98" s="53"/>
    </row>
    <row r="99" spans="1:15" s="9" customFormat="1" ht="12">
      <c r="A99" s="7"/>
      <c r="B99" s="10" t="s">
        <v>16</v>
      </c>
      <c r="C99" s="10"/>
      <c r="D99" s="34"/>
      <c r="E99" s="52"/>
      <c r="F99" s="32"/>
      <c r="G99" s="33"/>
      <c r="H99" s="33"/>
      <c r="I99" s="33"/>
      <c r="J99" s="32"/>
      <c r="K99" s="51"/>
    </row>
    <row r="100" spans="1:15" s="9" customFormat="1" ht="12">
      <c r="A100" s="7"/>
      <c r="B100" s="10" t="s">
        <v>94</v>
      </c>
      <c r="C100" s="10"/>
      <c r="D100" s="34"/>
      <c r="E100" s="52"/>
      <c r="F100" s="32"/>
      <c r="G100" s="33"/>
      <c r="H100" s="33"/>
      <c r="I100" s="33"/>
      <c r="J100" s="32"/>
      <c r="K100" s="51"/>
    </row>
    <row r="101" spans="1:15" s="9" customFormat="1" ht="12">
      <c r="A101" s="7"/>
      <c r="B101" s="10" t="s">
        <v>15</v>
      </c>
      <c r="C101" s="10"/>
      <c r="D101" s="50"/>
      <c r="E101" s="30"/>
      <c r="J101" s="32"/>
      <c r="K101" s="51"/>
      <c r="L101" s="49"/>
      <c r="M101" s="49"/>
      <c r="N101" s="49"/>
      <c r="O101" s="49"/>
    </row>
    <row r="102" spans="1:15" s="9" customFormat="1" ht="12">
      <c r="A102" s="7"/>
      <c r="B102" s="9" t="s">
        <v>9</v>
      </c>
      <c r="C102" s="10"/>
      <c r="D102" s="50"/>
      <c r="E102" s="30"/>
      <c r="J102" s="32"/>
      <c r="K102" s="51"/>
      <c r="L102" s="49"/>
      <c r="M102" s="49"/>
      <c r="N102" s="49"/>
      <c r="O102" s="49"/>
    </row>
    <row r="103" spans="1:15" s="9" customFormat="1" ht="4.5" customHeight="1">
      <c r="A103" s="7"/>
      <c r="B103" s="31"/>
      <c r="C103" s="10"/>
      <c r="D103" s="50"/>
      <c r="E103" s="30"/>
      <c r="K103" s="51"/>
      <c r="L103" s="49"/>
      <c r="M103" s="49"/>
      <c r="N103" s="49"/>
      <c r="O103" s="49"/>
    </row>
    <row r="104" spans="1:15" s="9" customFormat="1" ht="12">
      <c r="A104" s="7"/>
      <c r="B104" s="10" t="s">
        <v>8</v>
      </c>
      <c r="D104" s="50"/>
      <c r="E104" s="30"/>
      <c r="K104" s="68"/>
      <c r="L104" s="49"/>
      <c r="M104" s="49"/>
      <c r="N104" s="49"/>
      <c r="O104" s="49"/>
    </row>
    <row r="105" spans="1:15" s="9" customFormat="1" ht="12">
      <c r="A105" s="7"/>
      <c r="D105" s="50"/>
      <c r="E105" s="30"/>
      <c r="K105" s="68"/>
      <c r="L105" s="49"/>
      <c r="M105" s="49"/>
      <c r="N105" s="49"/>
      <c r="O105" s="49"/>
    </row>
  </sheetData>
  <mergeCells count="8">
    <mergeCell ref="K104:K105"/>
    <mergeCell ref="I3:I4"/>
    <mergeCell ref="J3:J4"/>
    <mergeCell ref="B3:B4"/>
    <mergeCell ref="C3:C4"/>
    <mergeCell ref="D3:D4"/>
    <mergeCell ref="E3:H3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70" zoomScaleNormal="70" workbookViewId="0"/>
  </sheetViews>
  <sheetFormatPr baseColWidth="10" defaultRowHeight="12.75"/>
  <cols>
    <col min="1" max="1" width="18.5703125" style="58" customWidth="1"/>
    <col min="2" max="2" width="11" style="58" customWidth="1"/>
    <col min="3" max="3" width="11.5703125" style="58" customWidth="1"/>
    <col min="4" max="16384" width="11.42578125" style="58"/>
  </cols>
  <sheetData>
    <row r="1" spans="1:5" ht="15">
      <c r="A1" s="67"/>
      <c r="E1" s="17"/>
    </row>
    <row r="2" spans="1:5" ht="14.25">
      <c r="A2" s="29" t="s">
        <v>110</v>
      </c>
      <c r="B2" s="61"/>
      <c r="C2" s="61"/>
      <c r="D2" s="59"/>
      <c r="E2" s="17"/>
    </row>
    <row r="3" spans="1:5">
      <c r="A3" s="4"/>
      <c r="B3" s="66">
        <v>2019</v>
      </c>
      <c r="C3" s="66">
        <v>2020</v>
      </c>
      <c r="D3" s="59"/>
    </row>
    <row r="4" spans="1:5">
      <c r="A4" s="28" t="s">
        <v>13</v>
      </c>
      <c r="B4" s="60">
        <v>1643254.7500000002</v>
      </c>
      <c r="C4" s="60">
        <v>2142610.7060000012</v>
      </c>
      <c r="D4" s="59"/>
    </row>
    <row r="5" spans="1:5">
      <c r="A5" s="28" t="s">
        <v>12</v>
      </c>
      <c r="B5" s="60">
        <v>2836144.0010000002</v>
      </c>
      <c r="C5" s="60">
        <v>3024792.8650000002</v>
      </c>
      <c r="D5" s="59"/>
    </row>
    <row r="6" spans="1:5">
      <c r="A6" s="28" t="s">
        <v>11</v>
      </c>
      <c r="B6" s="60">
        <v>102916.44099999995</v>
      </c>
      <c r="C6" s="60">
        <v>105996.09799999997</v>
      </c>
      <c r="D6" s="59"/>
    </row>
    <row r="7" spans="1:5">
      <c r="A7" s="28" t="s">
        <v>10</v>
      </c>
      <c r="B7" s="60">
        <v>2496.0239999999999</v>
      </c>
      <c r="C7" s="60">
        <v>9660.5230000000029</v>
      </c>
      <c r="D7" s="59"/>
    </row>
    <row r="8" spans="1:5">
      <c r="A8" s="27" t="s">
        <v>96</v>
      </c>
      <c r="B8" s="65">
        <v>3382994.1070000003</v>
      </c>
      <c r="C8" s="65">
        <v>3235727.1890000007</v>
      </c>
      <c r="D8" s="59"/>
    </row>
    <row r="9" spans="1:5">
      <c r="A9" s="27"/>
      <c r="B9" s="65"/>
      <c r="C9" s="65"/>
      <c r="D9" s="59"/>
    </row>
    <row r="10" spans="1:5">
      <c r="A10" s="61"/>
      <c r="B10" s="65">
        <f>SUM(B4:B8)</f>
        <v>7967805.3230000008</v>
      </c>
      <c r="C10" s="65">
        <f>SUM(C4:C8)</f>
        <v>8518787.3810000028</v>
      </c>
      <c r="D10" s="59"/>
    </row>
    <row r="11" spans="1:5">
      <c r="A11" s="61"/>
      <c r="B11" s="64"/>
      <c r="C11" s="63"/>
      <c r="D11" s="61"/>
    </row>
    <row r="12" spans="1:5">
      <c r="A12" s="15"/>
      <c r="B12" s="4"/>
      <c r="C12" s="4"/>
      <c r="D12" s="61"/>
    </row>
    <row r="13" spans="1:5">
      <c r="A13" s="62"/>
      <c r="B13" s="62"/>
      <c r="C13" s="62"/>
      <c r="D13" s="61"/>
    </row>
    <row r="14" spans="1:5">
      <c r="A14" s="61"/>
      <c r="B14" s="61"/>
      <c r="C14" s="61"/>
      <c r="D14" s="61"/>
    </row>
    <row r="15" spans="1:5">
      <c r="A15" s="29"/>
      <c r="B15" s="61"/>
      <c r="C15" s="61"/>
      <c r="D15" s="61"/>
    </row>
    <row r="16" spans="1:5">
      <c r="A16" s="26"/>
      <c r="B16" s="26"/>
      <c r="C16" s="26"/>
      <c r="D16" s="26"/>
      <c r="E16" s="19"/>
    </row>
    <row r="17" spans="1:5">
      <c r="A17" s="26"/>
      <c r="B17" s="26"/>
      <c r="C17" s="26"/>
      <c r="D17" s="26"/>
      <c r="E17" s="19"/>
    </row>
    <row r="18" spans="1:5">
      <c r="A18" s="26"/>
      <c r="B18" s="26"/>
      <c r="C18" s="26"/>
      <c r="D18" s="26"/>
      <c r="E18" s="19"/>
    </row>
    <row r="19" spans="1:5">
      <c r="A19" s="26"/>
      <c r="B19" s="26"/>
      <c r="C19" s="26"/>
      <c r="D19" s="26"/>
      <c r="E19" s="19"/>
    </row>
    <row r="20" spans="1:5">
      <c r="A20" s="26"/>
      <c r="B20" s="26"/>
      <c r="C20" s="26"/>
      <c r="D20" s="26"/>
      <c r="E20" s="19"/>
    </row>
    <row r="21" spans="1:5">
      <c r="A21" s="26"/>
      <c r="B21" s="26"/>
      <c r="C21" s="26"/>
      <c r="D21" s="26"/>
      <c r="E21" s="19"/>
    </row>
    <row r="22" spans="1:5">
      <c r="A22" s="26"/>
      <c r="B22" s="26"/>
      <c r="C22" s="26"/>
      <c r="D22" s="26"/>
      <c r="E22" s="19"/>
    </row>
    <row r="23" spans="1:5">
      <c r="A23" s="26"/>
      <c r="B23" s="26"/>
      <c r="C23" s="26"/>
      <c r="D23" s="26"/>
      <c r="E23" s="19"/>
    </row>
    <row r="24" spans="1:5">
      <c r="A24" s="61"/>
      <c r="B24" s="16"/>
      <c r="C24" s="16"/>
      <c r="D24" s="61"/>
    </row>
    <row r="25" spans="1:5">
      <c r="A25" s="61"/>
      <c r="B25" s="16"/>
      <c r="C25" s="16"/>
      <c r="D25" s="61"/>
    </row>
    <row r="26" spans="1:5">
      <c r="A26" s="61"/>
      <c r="B26" s="16"/>
      <c r="C26" s="16"/>
      <c r="D26" s="61"/>
    </row>
    <row r="27" spans="1:5">
      <c r="A27" s="61"/>
      <c r="B27" s="16"/>
      <c r="C27" s="16"/>
      <c r="D27" s="61"/>
    </row>
    <row r="28" spans="1:5">
      <c r="A28" s="59"/>
      <c r="B28" s="60"/>
      <c r="C28" s="60"/>
      <c r="D28" s="59"/>
    </row>
    <row r="29" spans="1:5">
      <c r="A29" s="59"/>
      <c r="B29" s="59"/>
      <c r="C29" s="59"/>
      <c r="D29" s="59"/>
    </row>
    <row r="30" spans="1:5">
      <c r="A30" s="59"/>
      <c r="B30" s="59"/>
      <c r="C30" s="59"/>
      <c r="D30" s="59"/>
    </row>
    <row r="31" spans="1:5">
      <c r="A31" s="59"/>
      <c r="B31" s="59"/>
      <c r="C31" s="59"/>
      <c r="D31" s="59"/>
    </row>
    <row r="32" spans="1:5">
      <c r="A32" s="59"/>
      <c r="B32" s="59"/>
      <c r="C32" s="59"/>
      <c r="D32" s="59"/>
    </row>
    <row r="33" spans="1:5">
      <c r="A33" s="59"/>
      <c r="B33" s="59"/>
      <c r="C33" s="59"/>
      <c r="D33" s="59"/>
      <c r="E33" s="59"/>
    </row>
    <row r="34" spans="1:5">
      <c r="A34" s="59"/>
      <c r="B34" s="59"/>
      <c r="C34" s="59"/>
      <c r="D34" s="59"/>
      <c r="E34" s="59"/>
    </row>
    <row r="35" spans="1:5">
      <c r="A35" s="59"/>
      <c r="B35" s="59"/>
      <c r="C35" s="59"/>
      <c r="D35" s="59"/>
      <c r="E35" s="59"/>
    </row>
    <row r="36" spans="1:5">
      <c r="A36" s="59"/>
      <c r="B36" s="59"/>
      <c r="C36" s="59"/>
      <c r="D36" s="59"/>
      <c r="E36" s="59"/>
    </row>
    <row r="37" spans="1:5">
      <c r="A37" s="59"/>
      <c r="B37" s="59"/>
      <c r="C37" s="59"/>
      <c r="D37" s="59"/>
    </row>
    <row r="38" spans="1:5">
      <c r="A38" s="59"/>
      <c r="B38" s="59"/>
      <c r="C38" s="59"/>
      <c r="D38" s="59"/>
    </row>
    <row r="39" spans="1:5">
      <c r="A39" s="59"/>
      <c r="B39" s="59"/>
      <c r="C39" s="59"/>
      <c r="D39" s="59"/>
    </row>
    <row r="40" spans="1:5">
      <c r="A40" s="59"/>
      <c r="B40" s="59"/>
      <c r="C40" s="59"/>
      <c r="D40" s="59"/>
    </row>
    <row r="41" spans="1:5">
      <c r="A41" s="14"/>
      <c r="B41" s="59"/>
      <c r="C41" s="59"/>
      <c r="D41" s="59"/>
    </row>
  </sheetData>
  <pageMargins left="0.75" right="0.75" top="1" bottom="1" header="0" footer="0"/>
  <pageSetup orientation="portrait" r:id="rId1"/>
  <headerFooter alignWithMargins="0"/>
  <ignoredErrors>
    <ignoredError sqref="B10:C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8.2.9 A</vt:lpstr>
      <vt:lpstr>Gráf-08.2.8-9_A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2021-10-27T14:46:15Z</dcterms:created>
  <dcterms:modified xsi:type="dcterms:W3CDTF">2022-04-28T16:44:26Z</dcterms:modified>
</cp:coreProperties>
</file>