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CHIVOS DEL COMPARTIDO PUBLICACIONES\Publicaciones_2023\Publicaciones 2023_Separados\Anuario Estadístico 2023 Separado\"/>
    </mc:Choice>
  </mc:AlternateContent>
  <xr:revisionPtr revIDLastSave="0" documentId="13_ncr:1_{B6674A5C-06B8-4D38-BD12-0CFEC7334AAB}" xr6:coauthVersionLast="47" xr6:coauthVersionMax="47" xr10:uidLastSave="{00000000-0000-0000-0000-000000000000}"/>
  <bookViews>
    <workbookView xWindow="-120" yWindow="-120" windowWidth="20730" windowHeight="11040" xr2:uid="{01A66825-E95D-452A-852B-FBA761ADFFC5}"/>
  </bookViews>
  <sheets>
    <sheet name="6.1.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a">'[1]C-01-2-1'!$K$1</definedName>
    <definedName name="_1022">'[2]C-10-2-2'!$A$1:$A$50</definedName>
    <definedName name="_1113" localSheetId="0">'[3]C-11-1-3'!#REF!</definedName>
    <definedName name="_1113">'[3]C-11-1-3'!#REF!</definedName>
    <definedName name="_121" localSheetId="0">'[1]C-01-2-1'!#REF!</definedName>
    <definedName name="_121">'[1]C-01-2-1'!#REF!</definedName>
    <definedName name="_1211" localSheetId="0">'[4]C-12-1-1'!#REF!</definedName>
    <definedName name="_1211">'[4]C-12-1-1'!#REF!</definedName>
    <definedName name="_1222" localSheetId="0">'[5]C-12-2-4'!#REF!</definedName>
    <definedName name="_1222">'[5]C-12-2-4'!#REF!</definedName>
    <definedName name="_1223">'[6]C-12-2-5'!#REF!</definedName>
    <definedName name="_1226">'[7]C-12-2-8'!#REF!</definedName>
    <definedName name="_135">'[8]C-01-3-5'!#REF!</definedName>
    <definedName name="_2007">1</definedName>
    <definedName name="_211">'[9]C-02-1-1'!#REF!</definedName>
    <definedName name="_311">'[10]C-03-1-1'!#REF!</definedName>
    <definedName name="_3212">'[11]C-03-2-12'!$20:$8192</definedName>
    <definedName name="_324" localSheetId="0">'[12]C-03-2-4'!#REF!</definedName>
    <definedName name="_324">'[12]C-03-2-4'!#REF!</definedName>
    <definedName name="_327" localSheetId="0">'[13]C-03-2-7'!#REF!</definedName>
    <definedName name="_327">'[13]C-03-2-7'!#REF!</definedName>
    <definedName name="_416" localSheetId="0">'[14]C-04-1-7'!#REF!</definedName>
    <definedName name="_416">'[14]C-04-1-7'!#REF!</definedName>
    <definedName name="_434" localSheetId="0">'[15]C-04-3-5'!#REF!</definedName>
    <definedName name="_434">'[15]C-04-3-5'!#REF!</definedName>
    <definedName name="_513" localSheetId="0">'[16]C-05-2-2'!#REF!</definedName>
    <definedName name="_513">'[16]C-05-2-2'!#REF!</definedName>
    <definedName name="_516">'[16]C-05-2-2'!#REF!</definedName>
    <definedName name="_611">'[17]C-06-1-1'!$A$1:$B$41</definedName>
    <definedName name="_621">'[18]C-06-2-1'!$A$1:$A$32</definedName>
    <definedName name="_623">'[19]C-06-2-3'!$A$1:$A$32</definedName>
    <definedName name="_713" localSheetId="0">'[20]C-07-1-3'!#REF!</definedName>
    <definedName name="_713">'[20]C-07-1-3'!#REF!</definedName>
    <definedName name="_821" localSheetId="0">'[21]C-08-2-1'!#REF!</definedName>
    <definedName name="_821">'[21]C-08-2-1'!#REF!</definedName>
    <definedName name="_932">'[22]C-09-3-2'!$A$1:$E$1</definedName>
    <definedName name="_933">'[23]C-09-3-3'!#REF!</definedName>
    <definedName name="_941">'[24]C-09-4-1'!#REF!</definedName>
    <definedName name="_Key1" localSheetId="0" hidden="1">'[16]C-05-2-2'!#REF!</definedName>
    <definedName name="_Key1" hidden="1">'[16]C-05-2-2'!#REF!</definedName>
    <definedName name="_Order1" hidden="1">255</definedName>
    <definedName name="_pib05">[25]FISCALMH!$BY$154</definedName>
    <definedName name="_Sort" hidden="1">'[16]C-05-2-2'!#REF!</definedName>
    <definedName name="a" localSheetId="0" hidden="1">{"'P-3'!$A$6:$R$41"}</definedName>
    <definedName name="a" hidden="1">{"'P-3'!$A$6:$R$41"}</definedName>
    <definedName name="A_impresión_IM" localSheetId="0">#REF!</definedName>
    <definedName name="A_impresión_IM">#REF!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 localSheetId="0" hidden="1">{"'P-3'!$A$6:$R$41"}</definedName>
    <definedName name="d" hidden="1">{"'P-3'!$A$6:$R$41"}</definedName>
    <definedName name="dsd" localSheetId="0" hidden="1">{"'P-3'!$A$6:$R$41"}</definedName>
    <definedName name="dsd" hidden="1">{"'P-3'!$A$6:$R$41"}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HTML_CodePage" hidden="1">1252</definedName>
    <definedName name="HTML_Control" localSheetId="0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>#REF!</definedName>
    <definedName name="INDICES" localSheetId="0">#REF!</definedName>
    <definedName name="INDICES">#REF!</definedName>
    <definedName name="JJ" localSheetId="0">'[1]C-01-2-1'!#REF!</definedName>
    <definedName name="JJ">'[1]C-01-2-1'!#REF!</definedName>
    <definedName name="ºº" localSheetId="0" hidden="1">{"'P-3'!$A$6:$R$41"}</definedName>
    <definedName name="ºº" hidden="1">{"'P-3'!$A$6:$R$41"}</definedName>
    <definedName name="PRINT_AREA">'[26]C-03-3'!$A$1:$II$8028</definedName>
    <definedName name="PRINT_AREA_MI">'[26]C-03-3'!$A$1:$II$8028</definedName>
    <definedName name="Range_StatementI">#REF!</definedName>
    <definedName name="resumen" localSheetId="0">#REF!</definedName>
    <definedName name="resumen">#REF!</definedName>
    <definedName name="t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<sst xmlns="http://schemas.openxmlformats.org/spreadsheetml/2006/main" count="228" uniqueCount="42">
  <si>
    <t>Cuadro  6.1.4. Superficie cultivada y producción de cultivos permanentes, según departamento. Año agrícola 2021/2022</t>
  </si>
  <si>
    <t xml:space="preserve">        </t>
  </si>
  <si>
    <t>Departamento</t>
  </si>
  <si>
    <t>2021/2022</t>
  </si>
  <si>
    <t>Superficie cultivada (Hectáreas)</t>
  </si>
  <si>
    <t xml:space="preserve">Producción (Toneladas) </t>
  </si>
  <si>
    <t>Banano</t>
  </si>
  <si>
    <r>
      <t>Cafeto</t>
    </r>
    <r>
      <rPr>
        <b/>
        <vertAlign val="superscript"/>
        <sz val="10"/>
        <rFont val="Times New Roman"/>
        <family val="1"/>
      </rPr>
      <t>1/</t>
    </r>
  </si>
  <si>
    <t>Total</t>
  </si>
  <si>
    <t>Concepción</t>
  </si>
  <si>
    <t>-</t>
  </si>
  <si>
    <t>San Pedro</t>
  </si>
  <si>
    <t>Cordillera</t>
  </si>
  <si>
    <t>Guairá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</si>
  <si>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</si>
  <si>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</si>
  <si>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</si>
  <si>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</si>
  <si>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</si>
  <si>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</si>
  <si>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</si>
  <si>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</si>
  <si>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</si>
  <si>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</si>
  <si>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Pdte. Hayes</t>
  </si>
  <si>
    <t>Boquerón</t>
  </si>
  <si>
    <t xml:space="preserve">Alto Paraguay </t>
  </si>
  <si>
    <t>Limón</t>
  </si>
  <si>
    <t>Mandarina</t>
  </si>
  <si>
    <t>Alto Paraguay</t>
  </si>
  <si>
    <t>Naranjo dulce</t>
  </si>
  <si>
    <t>Naranjo agrio</t>
  </si>
  <si>
    <t>Pte. Hayes</t>
  </si>
  <si>
    <t>Piña</t>
  </si>
  <si>
    <t>Pomelo</t>
  </si>
  <si>
    <r>
      <t>Tung</t>
    </r>
    <r>
      <rPr>
        <b/>
        <vertAlign val="superscript"/>
        <sz val="10"/>
        <rFont val="Times New Roman"/>
        <family val="1"/>
      </rPr>
      <t>1/</t>
    </r>
  </si>
  <si>
    <t>Vid (Uva)</t>
  </si>
  <si>
    <t>Yerba mate</t>
  </si>
  <si>
    <t>1/ La producción de cafeto y tung no fue relevada.</t>
  </si>
  <si>
    <t>Fuente: Ministerio de Agricultura y Ganadería. Dirección de Censos y Estadísticas Agropecuarias (DCEA). Censo Agropecuario Nacional 2022 (CAN 2022).</t>
  </si>
  <si>
    <t>Notas: Las sumas totales pueden tener diferencias debido a redondeos decimales.</t>
  </si>
  <si>
    <t xml:space="preserve">              El valor "0" corresponde a cifras menores 0,5.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</si>
</sst>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##,###;;&quot;-&quot;"/>
    <numFmt numFmtId="166" formatCode="_(* #,##0.000_);_(* \(#,##0.000\);_(* &quot;-&quot;???_);_(@_)"/>
    <numFmt numFmtId="167" formatCode="_(* #,##0_);_(* \(#,##0\);_(* &quot;-&quot;_);_(@_)"/>
    <numFmt numFmtId="168" formatCode="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Calibri"/>
      <family val="2"/>
      <scheme val="minor"/>
    </font>
    <font>
      <b/>
      <vertAlign val="superscript"/>
      <sz val="10"/>
      <name val="Times New Roman"/>
      <family val="1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Times New Roman"/>
      <family val="1"/>
    </font>
    <font>
      <sz val="9"/>
      <name val="Calibri"/>
      <family val="2"/>
      <scheme val="minor"/>
    </font>
    <font>
      <sz val="9"/>
      <name val="Times New Roman"/>
      <family val="1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D05E"/>
        <bgColor indexed="64"/>
      </patternFill>
    </fill>
    <fill>
      <patternFill patternType="solid">
        <fgColor rgb="FFD5FFD5"/>
        <bgColor indexed="64"/>
      </patternFill>
    </fill>
    <fill>
      <patternFill patternType="solid">
        <fgColor rgb="FFE7FFE7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rgb="FF00D05E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 indent="8"/>
    </xf>
    <xf numFmtId="0" fontId="4" fillId="0" borderId="0" xfId="0" applyFont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left" indent="7"/>
    </xf>
    <xf numFmtId="3" fontId="3" fillId="0" borderId="0" xfId="0" applyNumberFormat="1" applyFont="1"/>
    <xf numFmtId="0" fontId="4" fillId="3" borderId="0" xfId="0" applyFont="1" applyFill="1" applyAlignment="1">
      <alignment horizontal="left" indent="7"/>
    </xf>
    <xf numFmtId="0" fontId="4" fillId="3" borderId="0" xfId="0" applyFont="1" applyFill="1"/>
    <xf numFmtId="0" fontId="7" fillId="0" borderId="0" xfId="0" applyFont="1"/>
    <xf numFmtId="0" fontId="4" fillId="4" borderId="0" xfId="0" applyFont="1" applyFill="1" applyAlignment="1">
      <alignment horizontal="left" indent="1"/>
    </xf>
    <xf numFmtId="3" fontId="4" fillId="4" borderId="0" xfId="1" applyNumberFormat="1" applyFont="1" applyFill="1" applyAlignment="1" applyProtection="1">
      <alignment horizontal="right" vertical="center" indent="3"/>
    </xf>
    <xf numFmtId="3" fontId="4" fillId="4" borderId="0" xfId="0" applyNumberFormat="1" applyFont="1" applyFill="1" applyAlignment="1">
      <alignment horizontal="right"/>
    </xf>
    <xf numFmtId="3" fontId="4" fillId="4" borderId="0" xfId="0" applyNumberFormat="1" applyFont="1" applyFill="1"/>
    <xf numFmtId="165" fontId="8" fillId="4" borderId="0" xfId="0" applyNumberFormat="1" applyFont="1" applyFill="1" applyAlignment="1">
      <alignment horizontal="right" indent="1"/>
    </xf>
    <xf numFmtId="0" fontId="3" fillId="0" borderId="0" xfId="0" applyFont="1" applyAlignment="1">
      <alignment horizontal="left" indent="1"/>
    </xf>
    <xf numFmtId="3" fontId="3" fillId="0" borderId="0" xfId="1" applyNumberFormat="1" applyFont="1" applyFill="1" applyAlignment="1" applyProtection="1">
      <alignment horizontal="right" vertical="center" indent="3"/>
    </xf>
    <xf numFmtId="3" fontId="3" fillId="0" borderId="0" xfId="1" applyNumberFormat="1" applyFont="1" applyFill="1" applyAlignment="1">
      <alignment horizontal="right" vertical="center"/>
    </xf>
    <xf numFmtId="3" fontId="3" fillId="0" borderId="0" xfId="1" applyNumberFormat="1" applyFont="1" applyFill="1" applyAlignment="1">
      <alignment vertical="center"/>
    </xf>
    <xf numFmtId="3" fontId="3" fillId="0" borderId="0" xfId="1" applyNumberFormat="1" applyFont="1" applyFill="1" applyBorder="1" applyAlignment="1" applyProtection="1">
      <alignment horizontal="right" vertical="center" indent="1"/>
    </xf>
    <xf numFmtId="3" fontId="3" fillId="0" borderId="0" xfId="1" applyNumberFormat="1" applyFont="1" applyFill="1" applyAlignment="1" applyProtection="1">
      <alignment horizontal="right"/>
    </xf>
    <xf numFmtId="3" fontId="3" fillId="0" borderId="0" xfId="1" applyNumberFormat="1" applyFont="1" applyFill="1" applyAlignment="1" applyProtection="1"/>
    <xf numFmtId="166" fontId="3" fillId="0" borderId="0" xfId="1" applyNumberFormat="1" applyFont="1" applyFill="1" applyAlignment="1" applyProtection="1">
      <alignment horizontal="right" vertical="center" indent="3"/>
    </xf>
    <xf numFmtId="167" fontId="3" fillId="0" borderId="0" xfId="1" applyNumberFormat="1" applyFont="1" applyFill="1" applyAlignment="1" applyProtection="1">
      <alignment horizontal="right" vertical="center"/>
    </xf>
    <xf numFmtId="167" fontId="3" fillId="0" borderId="0" xfId="1" applyNumberFormat="1" applyFont="1" applyFill="1" applyAlignment="1" applyProtection="1">
      <alignment vertical="center"/>
    </xf>
    <xf numFmtId="167" fontId="9" fillId="0" borderId="0" xfId="1" applyNumberFormat="1" applyFont="1" applyFill="1" applyAlignment="1" applyProtection="1">
      <alignment horizontal="left" vertical="center"/>
    </xf>
    <xf numFmtId="37" fontId="3" fillId="0" borderId="0" xfId="0" applyNumberFormat="1" applyFont="1"/>
    <xf numFmtId="0" fontId="4" fillId="3" borderId="0" xfId="0" applyFont="1" applyFill="1" applyAlignment="1">
      <alignment horizontal="left" indent="1"/>
    </xf>
    <xf numFmtId="3" fontId="4" fillId="4" borderId="0" xfId="0" applyNumberFormat="1" applyFont="1" applyFill="1" applyAlignment="1">
      <alignment horizontal="right" indent="3"/>
    </xf>
    <xf numFmtId="3" fontId="3" fillId="0" borderId="0" xfId="1" applyNumberFormat="1" applyFont="1" applyFill="1" applyBorder="1" applyAlignment="1" applyProtection="1">
      <alignment horizontal="right" vertical="center"/>
    </xf>
    <xf numFmtId="3" fontId="3" fillId="0" borderId="0" xfId="1" applyNumberFormat="1" applyFont="1" applyFill="1" applyAlignment="1" applyProtection="1">
      <alignment horizontal="right" vertical="center"/>
    </xf>
    <xf numFmtId="168" fontId="3" fillId="0" borderId="0" xfId="1" applyNumberFormat="1" applyFont="1" applyFill="1" applyAlignment="1" applyProtection="1">
      <alignment horizontal="right" vertical="center" indent="3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indent="3"/>
    </xf>
    <xf numFmtId="1" fontId="3" fillId="0" borderId="0" xfId="1" applyNumberFormat="1" applyFont="1" applyFill="1" applyAlignment="1" applyProtection="1">
      <alignment horizontal="right" vertical="center"/>
    </xf>
    <xf numFmtId="166" fontId="3" fillId="0" borderId="0" xfId="1" applyNumberFormat="1" applyFont="1" applyFill="1" applyAlignment="1" applyProtection="1">
      <alignment horizontal="right" vertical="center"/>
    </xf>
    <xf numFmtId="167" fontId="3" fillId="0" borderId="0" xfId="1" applyNumberFormat="1" applyFont="1" applyFill="1" applyAlignment="1" applyProtection="1">
      <alignment horizontal="right" vertical="center" indent="3"/>
    </xf>
    <xf numFmtId="1" fontId="3" fillId="0" borderId="0" xfId="1" applyNumberFormat="1" applyFont="1" applyFill="1" applyAlignment="1" applyProtection="1">
      <alignment horizontal="left" vertical="center" indent="8"/>
    </xf>
    <xf numFmtId="3" fontId="3" fillId="0" borderId="0" xfId="1" applyNumberFormat="1" applyFont="1" applyFill="1" applyAlignment="1" applyProtection="1">
      <alignment vertical="center"/>
    </xf>
    <xf numFmtId="1" fontId="3" fillId="0" borderId="0" xfId="1" applyNumberFormat="1" applyFont="1" applyFill="1" applyAlignment="1" applyProtection="1">
      <alignment horizontal="right" vertical="center" indent="3"/>
    </xf>
    <xf numFmtId="3" fontId="4" fillId="0" borderId="0" xfId="0" applyNumberFormat="1" applyFont="1" applyAlignment="1">
      <alignment horizontal="right"/>
    </xf>
    <xf numFmtId="0" fontId="3" fillId="0" borderId="0" xfId="0" applyFont="1" applyAlignment="1">
      <alignment horizontal="left" indent="6"/>
    </xf>
    <xf numFmtId="0" fontId="3" fillId="0" borderId="9" xfId="0" applyFont="1" applyBorder="1" applyAlignment="1">
      <alignment horizontal="left" indent="1"/>
    </xf>
    <xf numFmtId="3" fontId="3" fillId="0" borderId="9" xfId="1" applyNumberFormat="1" applyFont="1" applyFill="1" applyBorder="1" applyAlignment="1" applyProtection="1">
      <alignment horizontal="right" vertical="center"/>
    </xf>
    <xf numFmtId="3" fontId="3" fillId="0" borderId="9" xfId="1" applyNumberFormat="1" applyFont="1" applyFill="1" applyBorder="1" applyAlignment="1" applyProtection="1">
      <alignment vertical="center"/>
    </xf>
    <xf numFmtId="3" fontId="3" fillId="0" borderId="9" xfId="0" applyNumberFormat="1" applyFont="1" applyBorder="1" applyAlignment="1">
      <alignment horizontal="right"/>
    </xf>
    <xf numFmtId="3" fontId="3" fillId="0" borderId="9" xfId="1" applyNumberFormat="1" applyFont="1" applyFill="1" applyBorder="1" applyAlignment="1" applyProtection="1">
      <alignment horizontal="right"/>
    </xf>
    <xf numFmtId="0" fontId="3" fillId="0" borderId="0" xfId="0" applyFont="1" applyAlignment="1">
      <alignment horizontal="left"/>
    </xf>
    <xf numFmtId="3" fontId="3" fillId="0" borderId="0" xfId="1" applyNumberFormat="1" applyFont="1" applyFill="1" applyBorder="1" applyAlignment="1" applyProtection="1">
      <alignment vertical="center"/>
    </xf>
    <xf numFmtId="3" fontId="3" fillId="0" borderId="0" xfId="1" applyNumberFormat="1" applyFont="1" applyFill="1" applyBorder="1" applyAlignment="1" applyProtection="1">
      <alignment horizontal="right"/>
    </xf>
    <xf numFmtId="0" fontId="10" fillId="0" borderId="0" xfId="0" applyFont="1"/>
    <xf numFmtId="0" fontId="11" fillId="0" borderId="0" xfId="0" applyFont="1"/>
    <xf numFmtId="37" fontId="11" fillId="0" borderId="0" xfId="0" applyNumberFormat="1" applyFont="1"/>
    <xf numFmtId="0" fontId="11" fillId="0" borderId="0" xfId="0" applyFont="1" applyAlignment="1">
      <alignment horizontal="left"/>
    </xf>
    <xf numFmtId="37" fontId="4" fillId="0" borderId="0" xfId="0" applyNumberFormat="1" applyFont="1"/>
    <xf numFmtId="37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left"/>
    </xf>
    <xf numFmtId="3" fontId="4" fillId="4" borderId="0" xfId="1" applyNumberFormat="1" applyFont="1" applyFill="1" applyAlignment="1" applyProtection="1">
      <alignment vertical="center"/>
    </xf>
    <xf numFmtId="0" fontId="12" fillId="0" borderId="0" xfId="2" applyFont="1" applyFill="1"/>
    <xf numFmtId="0" fontId="4" fillId="3" borderId="0" xfId="0" applyFont="1" applyFill="1" applyAlignment="1">
      <alignment horizontal="center"/>
    </xf>
    <xf numFmtId="37" fontId="4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2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1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1-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3-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5\C-05-2-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1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0\C-10-2-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7\C-07-1-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8\C-08-2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3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4-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ompendio%2019\GRAFICOS\C-03-3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1\C-11-1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1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3-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2\C-02-1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2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1-1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12"/>
    </sheetNames>
    <sheetDataSet>
      <sheetData sheetId="0">
        <row r="20">
          <cell r="A20" t="str">
            <v>FUENTE: Dirección de Planificación, Estadística e Información. Ministerio de Educación y Cultura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4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7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1-7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3-5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5-2-2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1-1"/>
    </sheetNames>
    <sheetDataSet>
      <sheetData sheetId="0">
        <row r="1">
          <cell r="A1" t="str">
            <v>CUADRO 6.1.1. SUPERFICIE CULTIVADA Y PRODUCCIÓN POR AÑO AGRÍCOLA, SEGÚN</v>
          </cell>
        </row>
        <row r="2">
          <cell r="A2" t="str">
            <v xml:space="preserve">                            CULTIVOS TEMPORALES. PERIODOS 1997/98 - 1998/99</v>
          </cell>
        </row>
        <row r="5">
          <cell r="A5" t="str">
            <v>CULTIVOS                                                  TEMPORALES</v>
          </cell>
          <cell r="B5" t="str">
            <v>1997/98</v>
          </cell>
        </row>
        <row r="6">
          <cell r="B6" t="str">
            <v xml:space="preserve">  SUPERFICIE CULTIVADA (Hectáreas)</v>
          </cell>
        </row>
        <row r="10">
          <cell r="A10" t="str">
            <v>Ajo</v>
          </cell>
          <cell r="B10">
            <v>439</v>
          </cell>
        </row>
        <row r="11">
          <cell r="A11" t="str">
            <v>Algodón</v>
          </cell>
          <cell r="B11">
            <v>202000</v>
          </cell>
        </row>
        <row r="12">
          <cell r="A12" t="str">
            <v>Arroz con riego</v>
          </cell>
          <cell r="B12">
            <v>20860</v>
          </cell>
        </row>
        <row r="13">
          <cell r="A13" t="str">
            <v>Arroz secano</v>
          </cell>
          <cell r="B13">
            <v>9830</v>
          </cell>
        </row>
        <row r="14">
          <cell r="A14" t="str">
            <v>Arveja</v>
          </cell>
          <cell r="B14">
            <v>3277</v>
          </cell>
        </row>
        <row r="15">
          <cell r="A15" t="str">
            <v>Batata</v>
          </cell>
          <cell r="B15">
            <v>9979</v>
          </cell>
        </row>
        <row r="16">
          <cell r="A16" t="str">
            <v>Caña de azúcar1/</v>
          </cell>
          <cell r="B16">
            <v>58000</v>
          </cell>
        </row>
        <row r="17">
          <cell r="A17" t="str">
            <v>Cebolla de cabeza</v>
          </cell>
          <cell r="B17">
            <v>1796</v>
          </cell>
        </row>
        <row r="18">
          <cell r="A18" t="str">
            <v>Frutilla</v>
          </cell>
          <cell r="B18">
            <v>197</v>
          </cell>
        </row>
        <row r="19">
          <cell r="A19" t="str">
            <v>Girasol</v>
          </cell>
          <cell r="B19">
            <v>62003</v>
          </cell>
        </row>
        <row r="20">
          <cell r="A20" t="str">
            <v>Habilla</v>
          </cell>
          <cell r="B20">
            <v>5996</v>
          </cell>
        </row>
        <row r="21">
          <cell r="A21" t="str">
            <v>Locote</v>
          </cell>
          <cell r="B21">
            <v>888</v>
          </cell>
        </row>
        <row r="22">
          <cell r="A22" t="str">
            <v>Maíz</v>
          </cell>
          <cell r="B22">
            <v>355600</v>
          </cell>
        </row>
        <row r="23">
          <cell r="A23" t="str">
            <v>Mandioca</v>
          </cell>
          <cell r="B23">
            <v>236696</v>
          </cell>
        </row>
        <row r="24">
          <cell r="A24" t="str">
            <v>Maní con cáscara</v>
          </cell>
          <cell r="B24">
            <v>30300</v>
          </cell>
        </row>
        <row r="25">
          <cell r="A25" t="str">
            <v>Menta2/</v>
          </cell>
          <cell r="B25">
            <v>13754</v>
          </cell>
        </row>
        <row r="26">
          <cell r="A26" t="str">
            <v>Papa</v>
          </cell>
          <cell r="B26">
            <v>302</v>
          </cell>
        </row>
        <row r="27">
          <cell r="A27" t="str">
            <v>Poroto</v>
          </cell>
          <cell r="B27">
            <v>57160</v>
          </cell>
        </row>
        <row r="28">
          <cell r="A28" t="str">
            <v>Soja</v>
          </cell>
          <cell r="B28">
            <v>1086043</v>
          </cell>
        </row>
        <row r="29">
          <cell r="A29" t="str">
            <v>Sorgo para grano</v>
          </cell>
          <cell r="B29">
            <v>14342</v>
          </cell>
        </row>
        <row r="30">
          <cell r="A30" t="str">
            <v>Tabaco</v>
          </cell>
          <cell r="B30">
            <v>7800</v>
          </cell>
        </row>
        <row r="31">
          <cell r="A31" t="str">
            <v>Tártago sin cáscara</v>
          </cell>
          <cell r="B31">
            <v>12440</v>
          </cell>
        </row>
        <row r="32">
          <cell r="A32" t="str">
            <v>Tomate</v>
          </cell>
          <cell r="B32">
            <v>1650</v>
          </cell>
        </row>
        <row r="33">
          <cell r="A33" t="str">
            <v>Trigo p</v>
          </cell>
          <cell r="B33">
            <v>200700</v>
          </cell>
        </row>
        <row r="34">
          <cell r="A34" t="str">
            <v>Zanahoria</v>
          </cell>
          <cell r="B34">
            <v>1096</v>
          </cell>
        </row>
        <row r="37">
          <cell r="A37" t="str">
            <v>1/ Para uso industrial.</v>
          </cell>
        </row>
        <row r="38">
          <cell r="A38" t="str">
            <v>2/ Disminución en la producción debido a la baja en los precios de la esencia de menta. Encuesta realizada por</v>
          </cell>
        </row>
        <row r="39">
          <cell r="A39" t="str">
            <v>el Ministerio de Agricultura y Ganadería conjuntamente con el sector privado.</v>
          </cell>
        </row>
        <row r="40">
          <cell r="A40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1"/>
    </sheetNames>
    <sheetDataSet>
      <sheetData sheetId="0">
        <row r="1">
          <cell r="A1" t="str">
            <v xml:space="preserve"> 6.2.1. EXISTENCIA DE GANADO (en miles) POR ESPECIE Y AÑO, SEGÚN DEPARTAMENTO. PERIODO 1997-1999</v>
          </cell>
        </row>
        <row r="4">
          <cell r="A4" t="str">
            <v>DEPARTAMENTO</v>
          </cell>
        </row>
        <row r="8">
          <cell r="A8" t="str">
            <v>TOTAL</v>
          </cell>
        </row>
        <row r="10">
          <cell r="A10" t="str">
            <v>Concepción</v>
          </cell>
        </row>
        <row r="11">
          <cell r="A11" t="str">
            <v>San Pedro</v>
          </cell>
        </row>
        <row r="12">
          <cell r="A12" t="str">
            <v>Cordillera</v>
          </cell>
        </row>
        <row r="13">
          <cell r="A13" t="str">
            <v>Guairá</v>
          </cell>
        </row>
        <row r="14">
          <cell r="A14" t="str">
            <v>Caaguazú</v>
          </cell>
        </row>
        <row r="15">
          <cell r="A15" t="str">
            <v>Caazapá</v>
          </cell>
        </row>
        <row r="16">
          <cell r="A16" t="str">
            <v>Itapúa</v>
          </cell>
        </row>
        <row r="17">
          <cell r="A17" t="str">
            <v>Misiones</v>
          </cell>
        </row>
        <row r="18">
          <cell r="A18" t="str">
            <v>Paraguarí</v>
          </cell>
        </row>
        <row r="19">
          <cell r="A19" t="str">
            <v>Alto Paraná</v>
          </cell>
        </row>
        <row r="20">
          <cell r="A20" t="str">
            <v>Central</v>
          </cell>
        </row>
        <row r="21">
          <cell r="A21" t="str">
            <v>Ñeembucú</v>
          </cell>
        </row>
        <row r="22">
          <cell r="A22" t="str">
            <v>Amambay</v>
          </cell>
        </row>
        <row r="23">
          <cell r="A23" t="str">
            <v>Canindeyú</v>
          </cell>
        </row>
        <row r="25">
          <cell r="A25" t="str">
            <v>Región Occidental</v>
          </cell>
        </row>
        <row r="28">
          <cell r="A28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3"/>
    </sheetNames>
    <sheetDataSet>
      <sheetData sheetId="0">
        <row r="1">
          <cell r="A1" t="str">
            <v>CUADRO 6.2.3. BOVINOS VACUNADOS CONTRA LA FIEBRE AFTOSA Y PROPIETARIOS</v>
          </cell>
        </row>
        <row r="2">
          <cell r="A2" t="str">
            <v xml:space="preserve">                            REGISTRADOS POR PERIODO, SEGÚN DEPARTAMENTO. AÑO 1999</v>
          </cell>
        </row>
        <row r="5">
          <cell r="A5" t="str">
            <v>DEPARTAMENTO</v>
          </cell>
        </row>
        <row r="9">
          <cell r="A9" t="str">
            <v>TOTAL</v>
          </cell>
        </row>
        <row r="11">
          <cell r="A11" t="str">
            <v>Concepción</v>
          </cell>
        </row>
        <row r="12">
          <cell r="A12" t="str">
            <v>San Pedro</v>
          </cell>
        </row>
        <row r="13">
          <cell r="A13" t="str">
            <v>Cordillera</v>
          </cell>
        </row>
        <row r="14">
          <cell r="A14" t="str">
            <v>Guairá</v>
          </cell>
        </row>
        <row r="15">
          <cell r="A15" t="str">
            <v>Caaguazú</v>
          </cell>
        </row>
        <row r="16">
          <cell r="A16" t="str">
            <v>Caazapá</v>
          </cell>
        </row>
        <row r="17">
          <cell r="A17" t="str">
            <v>Itapúa</v>
          </cell>
        </row>
        <row r="18">
          <cell r="A18" t="str">
            <v>Misiones</v>
          </cell>
        </row>
        <row r="19">
          <cell r="A19" t="str">
            <v>Paraguarí</v>
          </cell>
        </row>
        <row r="20">
          <cell r="A20" t="str">
            <v>Alto Paraná</v>
          </cell>
        </row>
        <row r="21">
          <cell r="A21" t="str">
            <v>Central</v>
          </cell>
        </row>
        <row r="22">
          <cell r="A22" t="str">
            <v>Ñeembucú</v>
          </cell>
        </row>
        <row r="23">
          <cell r="A23" t="str">
            <v>Amambay</v>
          </cell>
        </row>
        <row r="24">
          <cell r="A24" t="str">
            <v>Canindeyú</v>
          </cell>
        </row>
        <row r="25">
          <cell r="A25" t="str">
            <v>Pdte. Hayes</v>
          </cell>
        </row>
        <row r="26">
          <cell r="A26" t="str">
            <v>Boquerón</v>
          </cell>
        </row>
        <row r="27">
          <cell r="A27" t="str">
            <v>Alto Paraguay</v>
          </cell>
        </row>
        <row r="29">
          <cell r="A29" t="str">
            <v>FUENTE: División Estadística. Servicio Nacional de Salud Animal. SENACSA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0-2-2"/>
    </sheetNames>
    <sheetDataSet>
      <sheetData sheetId="0">
        <row r="1">
          <cell r="A1" t="str">
            <v>CUADRO 10.2.2. CORPOSANA: NÚMERO DE CONEXIONES Y DE USUARIOS EN GRAN ASUNCIÓN Y CIUDADES</v>
          </cell>
        </row>
        <row r="2">
          <cell r="A2" t="str">
            <v xml:space="preserve">                               DEL INTERIOR DEL PAÍS. PERIODO 1998-1999</v>
          </cell>
        </row>
        <row r="5">
          <cell r="A5" t="str">
            <v>CIUDADES</v>
          </cell>
        </row>
        <row r="9">
          <cell r="A9" t="str">
            <v>TOTAL</v>
          </cell>
        </row>
        <row r="11">
          <cell r="A11" t="str">
            <v>GRAN ASUNCIÓN</v>
          </cell>
        </row>
        <row r="13">
          <cell r="A13" t="str">
            <v>Asunción y Lambaré</v>
          </cell>
        </row>
        <row r="14">
          <cell r="A14" t="str">
            <v>Luque</v>
          </cell>
        </row>
        <row r="15">
          <cell r="A15" t="str">
            <v>San Lorenzo</v>
          </cell>
        </row>
        <row r="16">
          <cell r="A16" t="str">
            <v>Fernando de la Mora</v>
          </cell>
        </row>
        <row r="17">
          <cell r="A17" t="str">
            <v>Mariano R. Alonso</v>
          </cell>
        </row>
        <row r="18">
          <cell r="A18" t="str">
            <v>Limpio</v>
          </cell>
        </row>
        <row r="19">
          <cell r="A19" t="str">
            <v>Villa Elisa</v>
          </cell>
        </row>
        <row r="21">
          <cell r="A21" t="str">
            <v>CIUDADES DEL INTERIOR</v>
          </cell>
        </row>
        <row r="23">
          <cell r="A23" t="str">
            <v>Alberdi</v>
          </cell>
        </row>
        <row r="24">
          <cell r="A24" t="str">
            <v>San Bernardino</v>
          </cell>
        </row>
        <row r="25">
          <cell r="A25" t="str">
            <v>San Juan Bautista</v>
          </cell>
        </row>
        <row r="26">
          <cell r="A26" t="str">
            <v>Encarnación</v>
          </cell>
        </row>
        <row r="27">
          <cell r="A27" t="str">
            <v>Pedro Juan Caballero</v>
          </cell>
        </row>
        <row r="28">
          <cell r="A28" t="str">
            <v>Concepción</v>
          </cell>
        </row>
        <row r="29">
          <cell r="A29" t="str">
            <v>Pilar</v>
          </cell>
        </row>
        <row r="30">
          <cell r="A30" t="str">
            <v>Ciudad del Este</v>
          </cell>
        </row>
        <row r="31">
          <cell r="A31" t="str">
            <v>Caacupé</v>
          </cell>
        </row>
        <row r="32">
          <cell r="A32" t="str">
            <v>Villarrica</v>
          </cell>
        </row>
        <row r="33">
          <cell r="A33" t="str">
            <v>Coronel Oviedo</v>
          </cell>
        </row>
        <row r="34">
          <cell r="A34" t="str">
            <v>Paraguarí</v>
          </cell>
        </row>
        <row r="35">
          <cell r="A35" t="str">
            <v>Villa Hayes</v>
          </cell>
        </row>
        <row r="36">
          <cell r="A36" t="str">
            <v>Bella Vista</v>
          </cell>
        </row>
        <row r="37">
          <cell r="A37" t="str">
            <v>Eusebio Ayala</v>
          </cell>
        </row>
        <row r="38">
          <cell r="A38" t="str">
            <v>Coronel Bogado</v>
          </cell>
        </row>
        <row r="39">
          <cell r="A39" t="str">
            <v>Mariscal Estigarribia</v>
          </cell>
        </row>
        <row r="40">
          <cell r="A40" t="str">
            <v>Itá</v>
          </cell>
        </row>
        <row r="41">
          <cell r="A41" t="str">
            <v>San Estanislao</v>
          </cell>
        </row>
        <row r="42">
          <cell r="A42" t="str">
            <v>San Antonio</v>
          </cell>
        </row>
        <row r="44">
          <cell r="A44" t="str">
            <v>FUENTE: Corporación de Obras Sanitarias. CORPOSANA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7-1-3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8-2-1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2"/>
    </sheetNames>
    <sheetDataSet>
      <sheetData sheetId="0">
        <row r="1">
          <cell r="A1" t="str">
            <v>CUADRO 9.3.2. PRINCIPALES RUBROS DE EXPORTACIÓN (en toneladas y %),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3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4-1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3"/>
    </sheetNames>
    <sheetDataSet>
      <sheetData sheetId="0">
        <row r="5">
          <cell r="E5">
            <v>100</v>
          </cell>
        </row>
        <row r="6">
          <cell r="D6" t="str">
            <v>OFICIAL</v>
          </cell>
          <cell r="E6">
            <v>76.581573896353163</v>
          </cell>
        </row>
        <row r="7">
          <cell r="D7" t="str">
            <v xml:space="preserve">PRIVADO </v>
          </cell>
          <cell r="E7">
            <v>13.996928982725528</v>
          </cell>
        </row>
        <row r="8">
          <cell r="D8" t="str">
            <v>PRIVADO SUBVENCIONADO</v>
          </cell>
          <cell r="E8">
            <v>9.4214971209213054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-1-3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1-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4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5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8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3-5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2-1-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6E5B0-B074-4C6E-BBB6-D1C8066DA053}">
  <dimension ref="A1:G140"/>
  <sheetViews>
    <sheetView showGridLines="0" tabSelected="1" zoomScaleNormal="100" workbookViewId="0"/>
  </sheetViews>
  <sheetFormatPr baseColWidth="10" defaultRowHeight="15" x14ac:dyDescent="0.25"/>
  <cols>
    <col min="1" max="1" width="2.85546875" style="5" customWidth="1"/>
    <col min="2" max="2" width="23" style="1" customWidth="1"/>
    <col min="3" max="3" width="14.140625" style="1" customWidth="1"/>
    <col min="4" max="4" width="11.28515625" style="1" customWidth="1"/>
    <col min="5" max="5" width="3" style="1" bestFit="1" customWidth="1"/>
    <col min="6" max="7" width="13.7109375" style="1" customWidth="1"/>
    <col min="8" max="16384" width="11.42578125" style="1"/>
  </cols>
  <sheetData>
    <row r="1" spans="1:7" x14ac:dyDescent="0.25">
      <c r="A1" s="59"/>
    </row>
    <row r="2" spans="1:7" x14ac:dyDescent="0.25">
      <c r="A2" s="59"/>
      <c r="B2" s="2" t="s">
        <v>0</v>
      </c>
      <c r="C2" s="2"/>
      <c r="D2" s="2"/>
      <c r="E2" s="2"/>
      <c r="F2" s="2"/>
      <c r="G2" s="2"/>
    </row>
    <row r="3" spans="1:7" ht="5.0999999999999996" customHeight="1" x14ac:dyDescent="0.2">
      <c r="A3" s="1"/>
      <c r="B3" s="3"/>
      <c r="C3" s="4" t="s">
        <v>1</v>
      </c>
      <c r="D3" s="2"/>
      <c r="E3" s="2"/>
      <c r="F3" s="4" t="s">
        <v>1</v>
      </c>
      <c r="G3" s="2"/>
    </row>
    <row r="4" spans="1:7" x14ac:dyDescent="0.25">
      <c r="B4" s="63" t="s">
        <v>2</v>
      </c>
      <c r="C4" s="66" t="s">
        <v>3</v>
      </c>
      <c r="D4" s="66"/>
      <c r="E4" s="66"/>
      <c r="F4" s="66"/>
      <c r="G4" s="66"/>
    </row>
    <row r="5" spans="1:7" ht="15" customHeight="1" x14ac:dyDescent="0.25">
      <c r="B5" s="64"/>
      <c r="C5" s="67" t="s">
        <v>4</v>
      </c>
      <c r="D5" s="68" t="s">
        <v>5</v>
      </c>
      <c r="E5" s="69"/>
      <c r="F5" s="67" t="s">
        <v>4</v>
      </c>
      <c r="G5" s="67" t="s">
        <v>5</v>
      </c>
    </row>
    <row r="6" spans="1:7" ht="26.25" customHeight="1" x14ac:dyDescent="0.25">
      <c r="B6" s="65"/>
      <c r="C6" s="67"/>
      <c r="D6" s="70"/>
      <c r="E6" s="71"/>
      <c r="F6" s="67"/>
      <c r="G6" s="67"/>
    </row>
    <row r="7" spans="1:7" ht="5.0999999999999996" customHeight="1" x14ac:dyDescent="0.25">
      <c r="B7" s="6"/>
      <c r="C7" s="7"/>
      <c r="D7" s="7"/>
      <c r="E7" s="7"/>
      <c r="F7" s="7"/>
    </row>
    <row r="8" spans="1:7" ht="16.5" x14ac:dyDescent="0.25">
      <c r="B8" s="8"/>
      <c r="C8" s="60" t="s">
        <v>6</v>
      </c>
      <c r="D8" s="60"/>
      <c r="E8" s="9"/>
      <c r="F8" s="60" t="s">
        <v>7</v>
      </c>
      <c r="G8" s="60"/>
    </row>
    <row r="9" spans="1:7" s="2" customFormat="1" x14ac:dyDescent="0.25">
      <c r="A9" s="10"/>
      <c r="B9" s="11" t="s">
        <v>8</v>
      </c>
      <c r="C9" s="12">
        <v>15960</v>
      </c>
      <c r="D9" s="13">
        <v>371544</v>
      </c>
      <c r="E9" s="14"/>
      <c r="F9" s="12">
        <v>38</v>
      </c>
      <c r="G9" s="15">
        <f>SUM(G10:G26)</f>
        <v>0</v>
      </c>
    </row>
    <row r="10" spans="1:7" ht="14.1" customHeight="1" x14ac:dyDescent="0.25">
      <c r="B10" s="16" t="s">
        <v>9</v>
      </c>
      <c r="C10" s="17">
        <v>554</v>
      </c>
      <c r="D10" s="18">
        <v>5980</v>
      </c>
      <c r="E10" s="19"/>
      <c r="F10" s="17">
        <v>1</v>
      </c>
      <c r="G10" s="20" t="s">
        <v>10</v>
      </c>
    </row>
    <row r="11" spans="1:7" ht="14.1" customHeight="1" x14ac:dyDescent="0.25">
      <c r="B11" s="16" t="s">
        <v>11</v>
      </c>
      <c r="C11" s="17">
        <v>3783.5</v>
      </c>
      <c r="D11" s="18">
        <v>64929</v>
      </c>
      <c r="E11" s="19"/>
      <c r="F11" s="17">
        <v>3</v>
      </c>
      <c r="G11" s="20" t="s">
        <v>10</v>
      </c>
    </row>
    <row r="12" spans="1:7" ht="14.1" customHeight="1" x14ac:dyDescent="0.25">
      <c r="B12" s="16" t="s">
        <v>12</v>
      </c>
      <c r="C12" s="17">
        <v>599</v>
      </c>
      <c r="D12" s="18">
        <v>13089</v>
      </c>
      <c r="E12" s="19"/>
      <c r="F12" s="17">
        <v>3</v>
      </c>
      <c r="G12" s="20" t="s">
        <v>10</v>
      </c>
    </row>
    <row r="13" spans="1:7" ht="14.1" customHeight="1" x14ac:dyDescent="0.25">
      <c r="B13" s="16" t="s">
        <v>13</v>
      </c>
      <c r="C13" s="17">
        <v>82</v>
      </c>
      <c r="D13" s="18">
        <v>482</v>
      </c>
      <c r="E13" s="19"/>
      <c r="F13" s="17">
        <v>1</v>
      </c>
      <c r="G13" s="20" t="s">
        <v>10</v>
      </c>
    </row>
    <row r="14" spans="1:7" ht="14.1" customHeight="1" x14ac:dyDescent="0.25">
      <c r="B14" s="16" t="s">
        <v>14</v>
      </c>
      <c r="C14" s="17">
        <v>10222.5</v>
      </c>
      <c r="D14" s="18">
        <v>279047</v>
      </c>
      <c r="E14" s="19"/>
      <c r="F14" s="17">
        <v>20</v>
      </c>
      <c r="G14" s="20" t="s">
        <v>10</v>
      </c>
    </row>
    <row r="15" spans="1:7" ht="14.1" customHeight="1" x14ac:dyDescent="0.25">
      <c r="B15" s="16" t="s">
        <v>15</v>
      </c>
      <c r="C15" s="17">
        <v>30</v>
      </c>
      <c r="D15" s="18">
        <v>351</v>
      </c>
      <c r="E15" s="19"/>
      <c r="F15" s="17" t="s">
        <v>10</v>
      </c>
      <c r="G15" s="20" t="s">
        <v>10</v>
      </c>
    </row>
    <row r="16" spans="1:7" ht="14.1" customHeight="1" x14ac:dyDescent="0.25">
      <c r="B16" s="16" t="s">
        <v>16</v>
      </c>
      <c r="C16" s="17">
        <v>95</v>
      </c>
      <c r="D16" s="18">
        <v>1013</v>
      </c>
      <c r="E16" s="19"/>
      <c r="F16" s="17" t="s">
        <v>10</v>
      </c>
      <c r="G16" s="20" t="s">
        <v>10</v>
      </c>
    </row>
    <row r="17" spans="1:7" ht="14.1" customHeight="1" x14ac:dyDescent="0.25">
      <c r="B17" s="16" t="s">
        <v>17</v>
      </c>
      <c r="C17" s="17">
        <v>32</v>
      </c>
      <c r="D17" s="18">
        <v>246</v>
      </c>
      <c r="E17" s="19"/>
      <c r="F17" s="17" t="s">
        <v>10</v>
      </c>
      <c r="G17" s="20" t="s">
        <v>10</v>
      </c>
    </row>
    <row r="18" spans="1:7" ht="14.1" customHeight="1" x14ac:dyDescent="0.25">
      <c r="B18" s="16" t="s">
        <v>18</v>
      </c>
      <c r="C18" s="17">
        <v>92</v>
      </c>
      <c r="D18" s="18">
        <v>544</v>
      </c>
      <c r="E18" s="19"/>
      <c r="F18" s="17" t="s">
        <v>10</v>
      </c>
      <c r="G18" s="20" t="s">
        <v>10</v>
      </c>
    </row>
    <row r="19" spans="1:7" ht="14.1" customHeight="1" x14ac:dyDescent="0.25">
      <c r="B19" s="16" t="s">
        <v>19</v>
      </c>
      <c r="C19" s="17">
        <v>205</v>
      </c>
      <c r="D19" s="18">
        <v>2471</v>
      </c>
      <c r="E19" s="19"/>
      <c r="F19" s="17">
        <v>2.5</v>
      </c>
      <c r="G19" s="20" t="s">
        <v>10</v>
      </c>
    </row>
    <row r="20" spans="1:7" ht="14.1" customHeight="1" x14ac:dyDescent="0.25">
      <c r="B20" s="16" t="s">
        <v>20</v>
      </c>
      <c r="C20" s="17">
        <v>8</v>
      </c>
      <c r="D20" s="18">
        <v>218</v>
      </c>
      <c r="E20" s="19"/>
      <c r="F20" s="17" t="s">
        <v>10</v>
      </c>
      <c r="G20" s="20" t="s">
        <v>10</v>
      </c>
    </row>
    <row r="21" spans="1:7" ht="14.1" customHeight="1" x14ac:dyDescent="0.25">
      <c r="B21" s="16" t="s">
        <v>21</v>
      </c>
      <c r="C21" s="17">
        <v>13</v>
      </c>
      <c r="D21" s="18">
        <v>88</v>
      </c>
      <c r="E21" s="19"/>
      <c r="F21" s="17" t="s">
        <v>10</v>
      </c>
      <c r="G21" s="20" t="s">
        <v>10</v>
      </c>
    </row>
    <row r="22" spans="1:7" ht="14.1" customHeight="1" x14ac:dyDescent="0.25">
      <c r="B22" s="16" t="s">
        <v>22</v>
      </c>
      <c r="C22" s="17">
        <v>50</v>
      </c>
      <c r="D22" s="18">
        <v>294</v>
      </c>
      <c r="E22" s="19"/>
      <c r="F22" s="17" t="s">
        <v>10</v>
      </c>
      <c r="G22" s="20" t="s">
        <v>10</v>
      </c>
    </row>
    <row r="23" spans="1:7" ht="14.1" customHeight="1" x14ac:dyDescent="0.25">
      <c r="B23" s="16" t="s">
        <v>23</v>
      </c>
      <c r="C23" s="17">
        <v>169</v>
      </c>
      <c r="D23" s="18">
        <v>2731</v>
      </c>
      <c r="E23" s="19"/>
      <c r="F23" s="17">
        <v>7.5</v>
      </c>
      <c r="G23" s="20" t="s">
        <v>10</v>
      </c>
    </row>
    <row r="24" spans="1:7" ht="14.1" customHeight="1" x14ac:dyDescent="0.25">
      <c r="B24" s="16" t="s">
        <v>24</v>
      </c>
      <c r="C24" s="17">
        <v>1</v>
      </c>
      <c r="D24" s="21">
        <v>9</v>
      </c>
      <c r="E24" s="22"/>
      <c r="F24" s="17" t="s">
        <v>10</v>
      </c>
      <c r="G24" s="20" t="s">
        <v>10</v>
      </c>
    </row>
    <row r="25" spans="1:7" ht="14.1" customHeight="1" x14ac:dyDescent="0.25">
      <c r="B25" s="16" t="s">
        <v>25</v>
      </c>
      <c r="C25" s="23" t="s">
        <v>10</v>
      </c>
      <c r="D25" s="24" t="s">
        <v>10</v>
      </c>
      <c r="E25" s="25"/>
      <c r="F25" s="17" t="s">
        <v>10</v>
      </c>
      <c r="G25" s="20" t="s">
        <v>10</v>
      </c>
    </row>
    <row r="26" spans="1:7" ht="14.1" customHeight="1" x14ac:dyDescent="0.25">
      <c r="B26" s="16" t="s">
        <v>26</v>
      </c>
      <c r="C26" s="17">
        <v>24</v>
      </c>
      <c r="D26" s="24">
        <v>52</v>
      </c>
      <c r="E26" s="26"/>
      <c r="F26" s="17" t="s">
        <v>10</v>
      </c>
      <c r="G26" s="20" t="s">
        <v>10</v>
      </c>
    </row>
    <row r="27" spans="1:7" ht="4.5" customHeight="1" x14ac:dyDescent="0.25">
      <c r="B27" s="16"/>
      <c r="D27" s="27"/>
      <c r="E27" s="27"/>
      <c r="F27" s="27"/>
      <c r="G27" s="27"/>
    </row>
    <row r="28" spans="1:7" x14ac:dyDescent="0.25">
      <c r="B28" s="28"/>
      <c r="C28" s="60" t="s">
        <v>27</v>
      </c>
      <c r="D28" s="60"/>
      <c r="E28" s="9"/>
      <c r="F28" s="61" t="s">
        <v>28</v>
      </c>
      <c r="G28" s="61"/>
    </row>
    <row r="29" spans="1:7" s="2" customFormat="1" x14ac:dyDescent="0.25">
      <c r="A29" s="10"/>
      <c r="B29" s="11" t="s">
        <v>8</v>
      </c>
      <c r="C29" s="12">
        <v>663.59999999999991</v>
      </c>
      <c r="D29" s="13">
        <v>9571</v>
      </c>
      <c r="E29" s="14"/>
      <c r="F29" s="29">
        <v>793</v>
      </c>
      <c r="G29" s="13">
        <v>17661</v>
      </c>
    </row>
    <row r="30" spans="1:7" ht="14.1" customHeight="1" x14ac:dyDescent="0.25">
      <c r="B30" s="16" t="s">
        <v>9</v>
      </c>
      <c r="C30" s="17">
        <v>76</v>
      </c>
      <c r="D30" s="19">
        <v>845</v>
      </c>
      <c r="E30" s="19"/>
      <c r="F30" s="17">
        <v>38</v>
      </c>
      <c r="G30" s="30">
        <v>770</v>
      </c>
    </row>
    <row r="31" spans="1:7" ht="14.1" customHeight="1" x14ac:dyDescent="0.25">
      <c r="B31" s="16" t="s">
        <v>11</v>
      </c>
      <c r="C31" s="17">
        <v>28.4</v>
      </c>
      <c r="D31" s="19">
        <v>229</v>
      </c>
      <c r="E31" s="19"/>
      <c r="F31" s="17">
        <v>26</v>
      </c>
      <c r="G31" s="30">
        <v>962</v>
      </c>
    </row>
    <row r="32" spans="1:7" ht="14.1" customHeight="1" x14ac:dyDescent="0.25">
      <c r="B32" s="16" t="s">
        <v>12</v>
      </c>
      <c r="C32" s="17">
        <v>309.39999999999998</v>
      </c>
      <c r="D32" s="19">
        <v>5158</v>
      </c>
      <c r="E32" s="19"/>
      <c r="F32" s="17">
        <v>115</v>
      </c>
      <c r="G32" s="30">
        <v>2761</v>
      </c>
    </row>
    <row r="33" spans="2:7" ht="14.1" customHeight="1" x14ac:dyDescent="0.25">
      <c r="B33" s="16" t="s">
        <v>13</v>
      </c>
      <c r="C33" s="17">
        <v>2</v>
      </c>
      <c r="D33" s="19">
        <v>95</v>
      </c>
      <c r="E33" s="19"/>
      <c r="F33" s="17">
        <v>20</v>
      </c>
      <c r="G33" s="30">
        <v>600</v>
      </c>
    </row>
    <row r="34" spans="2:7" ht="14.1" customHeight="1" x14ac:dyDescent="0.25">
      <c r="B34" s="16" t="s">
        <v>14</v>
      </c>
      <c r="C34" s="17">
        <v>11</v>
      </c>
      <c r="D34" s="19">
        <v>293</v>
      </c>
      <c r="E34" s="19"/>
      <c r="F34" s="17">
        <v>59</v>
      </c>
      <c r="G34" s="30">
        <v>2141</v>
      </c>
    </row>
    <row r="35" spans="2:7" ht="14.1" customHeight="1" x14ac:dyDescent="0.25">
      <c r="B35" s="16" t="s">
        <v>15</v>
      </c>
      <c r="C35" s="17">
        <v>12</v>
      </c>
      <c r="D35" s="19">
        <v>401</v>
      </c>
      <c r="E35" s="19"/>
      <c r="F35" s="17">
        <v>16</v>
      </c>
      <c r="G35" s="30">
        <v>227</v>
      </c>
    </row>
    <row r="36" spans="2:7" ht="14.1" customHeight="1" x14ac:dyDescent="0.25">
      <c r="B36" s="16" t="s">
        <v>16</v>
      </c>
      <c r="C36" s="17">
        <v>50</v>
      </c>
      <c r="D36" s="19">
        <v>567</v>
      </c>
      <c r="E36" s="19"/>
      <c r="F36" s="17">
        <v>343</v>
      </c>
      <c r="G36" s="30">
        <v>7905</v>
      </c>
    </row>
    <row r="37" spans="2:7" ht="14.1" customHeight="1" x14ac:dyDescent="0.25">
      <c r="B37" s="16" t="s">
        <v>17</v>
      </c>
      <c r="C37" s="17">
        <v>23.4</v>
      </c>
      <c r="D37" s="19">
        <v>82</v>
      </c>
      <c r="E37" s="19"/>
      <c r="F37" s="17">
        <v>8</v>
      </c>
      <c r="G37" s="30">
        <v>33</v>
      </c>
    </row>
    <row r="38" spans="2:7" ht="14.1" customHeight="1" x14ac:dyDescent="0.25">
      <c r="B38" s="16" t="s">
        <v>18</v>
      </c>
      <c r="C38" s="17">
        <v>80.400000000000006</v>
      </c>
      <c r="D38" s="19">
        <v>783</v>
      </c>
      <c r="E38" s="19"/>
      <c r="F38" s="17">
        <v>59</v>
      </c>
      <c r="G38" s="30">
        <v>552</v>
      </c>
    </row>
    <row r="39" spans="2:7" ht="14.1" customHeight="1" x14ac:dyDescent="0.25">
      <c r="B39" s="16" t="s">
        <v>19</v>
      </c>
      <c r="C39" s="17">
        <v>5</v>
      </c>
      <c r="D39" s="19">
        <v>11</v>
      </c>
      <c r="E39" s="19"/>
      <c r="F39" s="17">
        <v>55</v>
      </c>
      <c r="G39" s="30">
        <v>1036</v>
      </c>
    </row>
    <row r="40" spans="2:7" ht="14.1" customHeight="1" x14ac:dyDescent="0.25">
      <c r="B40" s="16" t="s">
        <v>20</v>
      </c>
      <c r="C40" s="17">
        <v>20</v>
      </c>
      <c r="D40" s="19">
        <v>375</v>
      </c>
      <c r="E40" s="19"/>
      <c r="F40" s="17">
        <v>27</v>
      </c>
      <c r="G40" s="30">
        <v>1</v>
      </c>
    </row>
    <row r="41" spans="2:7" ht="14.1" customHeight="1" x14ac:dyDescent="0.25">
      <c r="B41" s="16" t="s">
        <v>21</v>
      </c>
      <c r="C41" s="17">
        <v>10</v>
      </c>
      <c r="D41" s="19">
        <v>225</v>
      </c>
      <c r="E41" s="19"/>
      <c r="F41" s="17" t="s">
        <v>10</v>
      </c>
      <c r="G41" s="31" t="s">
        <v>10</v>
      </c>
    </row>
    <row r="42" spans="2:7" ht="14.1" customHeight="1" x14ac:dyDescent="0.25">
      <c r="B42" s="16" t="s">
        <v>22</v>
      </c>
      <c r="C42" s="17">
        <v>18</v>
      </c>
      <c r="D42" s="19">
        <v>156</v>
      </c>
      <c r="E42" s="19"/>
      <c r="F42" s="17">
        <v>6</v>
      </c>
      <c r="G42" s="30">
        <v>37</v>
      </c>
    </row>
    <row r="43" spans="2:7" ht="14.1" customHeight="1" x14ac:dyDescent="0.25">
      <c r="B43" s="16" t="s">
        <v>23</v>
      </c>
      <c r="C43" s="17">
        <v>4</v>
      </c>
      <c r="D43" s="19">
        <v>192</v>
      </c>
      <c r="E43" s="19"/>
      <c r="F43" s="17">
        <v>11</v>
      </c>
      <c r="G43" s="30">
        <v>559</v>
      </c>
    </row>
    <row r="44" spans="2:7" ht="14.1" customHeight="1" x14ac:dyDescent="0.25">
      <c r="B44" s="16" t="s">
        <v>24</v>
      </c>
      <c r="C44" s="17" t="s">
        <v>10</v>
      </c>
      <c r="D44" s="24">
        <v>0</v>
      </c>
      <c r="E44" s="25"/>
      <c r="F44" s="23" t="s">
        <v>10</v>
      </c>
      <c r="G44" s="24" t="s">
        <v>10</v>
      </c>
    </row>
    <row r="45" spans="2:7" ht="14.1" customHeight="1" x14ac:dyDescent="0.25">
      <c r="B45" s="16" t="s">
        <v>25</v>
      </c>
      <c r="C45" s="17">
        <v>1</v>
      </c>
      <c r="D45" s="24">
        <v>23</v>
      </c>
      <c r="E45" s="25"/>
      <c r="F45" s="32">
        <v>0</v>
      </c>
      <c r="G45" s="24">
        <v>2</v>
      </c>
    </row>
    <row r="46" spans="2:7" ht="14.1" customHeight="1" x14ac:dyDescent="0.25">
      <c r="B46" s="16" t="s">
        <v>29</v>
      </c>
      <c r="C46" s="17">
        <v>13</v>
      </c>
      <c r="D46" s="33">
        <v>136</v>
      </c>
      <c r="E46" s="7"/>
      <c r="F46" s="34">
        <v>10</v>
      </c>
      <c r="G46" s="33">
        <v>75</v>
      </c>
    </row>
    <row r="47" spans="2:7" ht="4.5" customHeight="1" x14ac:dyDescent="0.25">
      <c r="B47" s="16"/>
      <c r="C47" s="27"/>
      <c r="D47" s="27"/>
      <c r="E47" s="27"/>
      <c r="F47" s="27"/>
      <c r="G47" s="27"/>
    </row>
    <row r="48" spans="2:7" x14ac:dyDescent="0.25">
      <c r="B48" s="28"/>
      <c r="C48" s="60" t="s">
        <v>30</v>
      </c>
      <c r="D48" s="60"/>
      <c r="E48" s="9"/>
      <c r="F48" s="61" t="s">
        <v>31</v>
      </c>
      <c r="G48" s="61"/>
    </row>
    <row r="49" spans="1:7" s="2" customFormat="1" x14ac:dyDescent="0.25">
      <c r="A49" s="10"/>
      <c r="B49" s="11" t="s">
        <v>8</v>
      </c>
      <c r="C49" s="12">
        <v>5011</v>
      </c>
      <c r="D49" s="13">
        <v>258831</v>
      </c>
      <c r="E49" s="14"/>
      <c r="F49" s="12">
        <v>2780</v>
      </c>
      <c r="G49" s="13">
        <v>17751</v>
      </c>
    </row>
    <row r="50" spans="1:7" ht="14.1" customHeight="1" x14ac:dyDescent="0.25">
      <c r="B50" s="16" t="s">
        <v>9</v>
      </c>
      <c r="C50" s="17">
        <v>50</v>
      </c>
      <c r="D50" s="19">
        <v>426</v>
      </c>
      <c r="E50" s="19"/>
      <c r="F50" s="17">
        <v>7</v>
      </c>
      <c r="G50" s="30">
        <v>3</v>
      </c>
    </row>
    <row r="51" spans="1:7" ht="14.1" customHeight="1" x14ac:dyDescent="0.25">
      <c r="B51" s="16" t="s">
        <v>11</v>
      </c>
      <c r="C51" s="17">
        <v>162</v>
      </c>
      <c r="D51" s="19">
        <v>7716</v>
      </c>
      <c r="E51" s="19"/>
      <c r="F51" s="17">
        <v>2147</v>
      </c>
      <c r="G51" s="30">
        <v>12754</v>
      </c>
    </row>
    <row r="52" spans="1:7" ht="14.1" customHeight="1" x14ac:dyDescent="0.25">
      <c r="B52" s="16" t="s">
        <v>12</v>
      </c>
      <c r="C52" s="17">
        <v>142.5</v>
      </c>
      <c r="D52" s="19">
        <v>2946</v>
      </c>
      <c r="E52" s="19"/>
      <c r="F52" s="17">
        <v>102</v>
      </c>
      <c r="G52" s="30">
        <v>721</v>
      </c>
    </row>
    <row r="53" spans="1:7" ht="14.1" customHeight="1" x14ac:dyDescent="0.25">
      <c r="B53" s="16" t="s">
        <v>13</v>
      </c>
      <c r="C53" s="17">
        <v>35</v>
      </c>
      <c r="D53" s="19">
        <v>962</v>
      </c>
      <c r="E53" s="19"/>
      <c r="F53" s="17">
        <v>16</v>
      </c>
      <c r="G53" s="30">
        <v>40</v>
      </c>
    </row>
    <row r="54" spans="1:7" ht="14.1" customHeight="1" x14ac:dyDescent="0.25">
      <c r="B54" s="16" t="s">
        <v>14</v>
      </c>
      <c r="C54" s="17">
        <v>51</v>
      </c>
      <c r="D54" s="19">
        <v>1524</v>
      </c>
      <c r="E54" s="19"/>
      <c r="F54" s="17">
        <v>72</v>
      </c>
      <c r="G54" s="30">
        <v>207</v>
      </c>
    </row>
    <row r="55" spans="1:7" ht="14.1" customHeight="1" x14ac:dyDescent="0.25">
      <c r="B55" s="16" t="s">
        <v>15</v>
      </c>
      <c r="C55" s="17">
        <v>316</v>
      </c>
      <c r="D55" s="19">
        <v>7465</v>
      </c>
      <c r="E55" s="19"/>
      <c r="F55" s="17">
        <v>24</v>
      </c>
      <c r="G55" s="30">
        <v>58</v>
      </c>
    </row>
    <row r="56" spans="1:7" ht="14.1" customHeight="1" x14ac:dyDescent="0.25">
      <c r="B56" s="16" t="s">
        <v>16</v>
      </c>
      <c r="C56" s="17">
        <v>3566.5</v>
      </c>
      <c r="D56" s="19">
        <v>222196</v>
      </c>
      <c r="E56" s="19"/>
      <c r="F56" s="17">
        <v>76</v>
      </c>
      <c r="G56" s="30">
        <v>128</v>
      </c>
    </row>
    <row r="57" spans="1:7" ht="14.1" customHeight="1" x14ac:dyDescent="0.25">
      <c r="B57" s="16" t="s">
        <v>17</v>
      </c>
      <c r="C57" s="17">
        <v>187</v>
      </c>
      <c r="D57" s="19">
        <v>8290</v>
      </c>
      <c r="E57" s="19"/>
      <c r="F57" s="17">
        <v>17</v>
      </c>
      <c r="G57" s="30">
        <v>15</v>
      </c>
    </row>
    <row r="58" spans="1:7" ht="14.1" customHeight="1" x14ac:dyDescent="0.25">
      <c r="B58" s="16" t="s">
        <v>18</v>
      </c>
      <c r="C58" s="17">
        <v>240</v>
      </c>
      <c r="D58" s="19">
        <v>3119</v>
      </c>
      <c r="E58" s="19"/>
      <c r="F58" s="17">
        <v>10</v>
      </c>
      <c r="G58" s="30">
        <v>13</v>
      </c>
    </row>
    <row r="59" spans="1:7" ht="14.1" customHeight="1" x14ac:dyDescent="0.25">
      <c r="B59" s="16" t="s">
        <v>19</v>
      </c>
      <c r="C59" s="17">
        <v>88.5</v>
      </c>
      <c r="D59" s="19">
        <v>3343</v>
      </c>
      <c r="E59" s="19"/>
      <c r="F59" s="17">
        <v>187</v>
      </c>
      <c r="G59" s="30">
        <v>2706</v>
      </c>
    </row>
    <row r="60" spans="1:7" ht="14.1" customHeight="1" x14ac:dyDescent="0.25">
      <c r="B60" s="16" t="s">
        <v>20</v>
      </c>
      <c r="C60" s="17">
        <v>127.5</v>
      </c>
      <c r="D60" s="19">
        <v>1</v>
      </c>
      <c r="E60" s="19"/>
      <c r="F60" s="17">
        <v>1</v>
      </c>
      <c r="G60" s="30">
        <v>1</v>
      </c>
    </row>
    <row r="61" spans="1:7" ht="14.1" customHeight="1" x14ac:dyDescent="0.25">
      <c r="B61" s="16" t="s">
        <v>21</v>
      </c>
      <c r="C61" s="17">
        <v>18</v>
      </c>
      <c r="D61" s="19">
        <v>89</v>
      </c>
      <c r="E61" s="19"/>
      <c r="F61" s="17">
        <v>0</v>
      </c>
      <c r="G61" s="31">
        <v>0</v>
      </c>
    </row>
    <row r="62" spans="1:7" ht="14.1" customHeight="1" x14ac:dyDescent="0.25">
      <c r="B62" s="16" t="s">
        <v>22</v>
      </c>
      <c r="C62" s="17">
        <v>12</v>
      </c>
      <c r="D62" s="19">
        <v>157</v>
      </c>
      <c r="E62" s="19"/>
      <c r="F62" s="17" t="s">
        <v>10</v>
      </c>
      <c r="G62" s="30" t="s">
        <v>10</v>
      </c>
    </row>
    <row r="63" spans="1:7" ht="14.1" customHeight="1" x14ac:dyDescent="0.25">
      <c r="B63" s="16" t="s">
        <v>23</v>
      </c>
      <c r="C63" s="17">
        <v>7</v>
      </c>
      <c r="D63" s="19">
        <v>538</v>
      </c>
      <c r="E63" s="19"/>
      <c r="F63" s="17">
        <v>116</v>
      </c>
      <c r="G63" s="30">
        <v>1103</v>
      </c>
    </row>
    <row r="64" spans="1:7" ht="14.1" customHeight="1" x14ac:dyDescent="0.25">
      <c r="B64" s="16" t="s">
        <v>32</v>
      </c>
      <c r="C64" s="23" t="s">
        <v>10</v>
      </c>
      <c r="D64" s="24" t="s">
        <v>10</v>
      </c>
      <c r="E64" s="25"/>
      <c r="F64" s="23" t="s">
        <v>10</v>
      </c>
      <c r="G64" s="24" t="s">
        <v>10</v>
      </c>
    </row>
    <row r="65" spans="1:7" ht="14.1" customHeight="1" x14ac:dyDescent="0.25">
      <c r="B65" s="16" t="s">
        <v>25</v>
      </c>
      <c r="C65" s="17">
        <v>3</v>
      </c>
      <c r="D65" s="24">
        <v>1</v>
      </c>
      <c r="E65" s="25"/>
      <c r="F65" s="17">
        <v>1</v>
      </c>
      <c r="G65" s="35">
        <v>0</v>
      </c>
    </row>
    <row r="66" spans="1:7" ht="14.1" customHeight="1" x14ac:dyDescent="0.25">
      <c r="B66" s="16" t="s">
        <v>29</v>
      </c>
      <c r="C66" s="17">
        <v>5</v>
      </c>
      <c r="D66" s="21">
        <v>58</v>
      </c>
      <c r="E66" s="22"/>
      <c r="F66" s="17">
        <v>4</v>
      </c>
      <c r="G66" s="24">
        <v>2</v>
      </c>
    </row>
    <row r="67" spans="1:7" ht="4.5" customHeight="1" x14ac:dyDescent="0.25">
      <c r="B67" s="16"/>
      <c r="C67" s="27"/>
      <c r="D67" s="27"/>
      <c r="E67" s="27"/>
      <c r="F67" s="27"/>
      <c r="G67" s="27"/>
    </row>
    <row r="68" spans="1:7" x14ac:dyDescent="0.25">
      <c r="B68" s="28"/>
      <c r="C68" s="60" t="s">
        <v>33</v>
      </c>
      <c r="D68" s="60"/>
      <c r="E68" s="9"/>
      <c r="F68" s="61" t="s">
        <v>34</v>
      </c>
      <c r="G68" s="61"/>
    </row>
    <row r="69" spans="1:7" s="2" customFormat="1" x14ac:dyDescent="0.25">
      <c r="A69" s="10"/>
      <c r="B69" s="11" t="s">
        <v>8</v>
      </c>
      <c r="C69" s="12">
        <v>5120.8</v>
      </c>
      <c r="D69" s="13">
        <v>73831</v>
      </c>
      <c r="E69" s="14"/>
      <c r="F69" s="12">
        <v>881.8</v>
      </c>
      <c r="G69" s="13">
        <v>17409</v>
      </c>
    </row>
    <row r="70" spans="1:7" ht="14.1" customHeight="1" x14ac:dyDescent="0.25">
      <c r="B70" s="16" t="s">
        <v>9</v>
      </c>
      <c r="C70" s="17">
        <v>498</v>
      </c>
      <c r="D70" s="19">
        <v>9209</v>
      </c>
      <c r="E70" s="19"/>
      <c r="F70" s="17">
        <v>22</v>
      </c>
      <c r="G70" s="30">
        <v>290</v>
      </c>
    </row>
    <row r="71" spans="1:7" ht="14.1" customHeight="1" x14ac:dyDescent="0.25">
      <c r="B71" s="16" t="s">
        <v>11</v>
      </c>
      <c r="C71" s="17">
        <v>3170</v>
      </c>
      <c r="D71" s="19">
        <v>47039</v>
      </c>
      <c r="E71" s="19"/>
      <c r="F71" s="17">
        <v>42</v>
      </c>
      <c r="G71" s="30">
        <v>357</v>
      </c>
    </row>
    <row r="72" spans="1:7" ht="14.1" customHeight="1" x14ac:dyDescent="0.25">
      <c r="B72" s="16" t="s">
        <v>12</v>
      </c>
      <c r="C72" s="17">
        <v>176.4</v>
      </c>
      <c r="D72" s="19">
        <v>2802</v>
      </c>
      <c r="E72" s="19"/>
      <c r="F72" s="17">
        <v>86.4</v>
      </c>
      <c r="G72" s="30">
        <v>962</v>
      </c>
    </row>
    <row r="73" spans="1:7" ht="14.1" customHeight="1" x14ac:dyDescent="0.25">
      <c r="B73" s="16" t="s">
        <v>13</v>
      </c>
      <c r="C73" s="17">
        <v>18</v>
      </c>
      <c r="D73" s="19">
        <v>23</v>
      </c>
      <c r="E73" s="19"/>
      <c r="F73" s="17">
        <v>4</v>
      </c>
      <c r="G73" s="30">
        <v>12</v>
      </c>
    </row>
    <row r="74" spans="1:7" ht="14.1" customHeight="1" x14ac:dyDescent="0.25">
      <c r="B74" s="16" t="s">
        <v>14</v>
      </c>
      <c r="C74" s="17">
        <v>194.4</v>
      </c>
      <c r="D74" s="19">
        <v>2522</v>
      </c>
      <c r="E74" s="19"/>
      <c r="F74" s="17">
        <v>15</v>
      </c>
      <c r="G74" s="30">
        <v>812</v>
      </c>
    </row>
    <row r="75" spans="1:7" ht="14.1" customHeight="1" x14ac:dyDescent="0.25">
      <c r="B75" s="16" t="s">
        <v>15</v>
      </c>
      <c r="C75" s="17">
        <v>11</v>
      </c>
      <c r="D75" s="19">
        <v>12</v>
      </c>
      <c r="E75" s="19"/>
      <c r="F75" s="17">
        <v>13</v>
      </c>
      <c r="G75" s="30">
        <v>511</v>
      </c>
    </row>
    <row r="76" spans="1:7" ht="14.1" customHeight="1" x14ac:dyDescent="0.25">
      <c r="B76" s="16" t="s">
        <v>16</v>
      </c>
      <c r="C76" s="17">
        <v>57</v>
      </c>
      <c r="D76" s="19">
        <v>203</v>
      </c>
      <c r="E76" s="19"/>
      <c r="F76" s="17">
        <v>500</v>
      </c>
      <c r="G76" s="30">
        <v>11950</v>
      </c>
    </row>
    <row r="77" spans="1:7" ht="14.1" customHeight="1" x14ac:dyDescent="0.25">
      <c r="B77" s="16" t="s">
        <v>17</v>
      </c>
      <c r="C77" s="17">
        <v>9</v>
      </c>
      <c r="D77" s="19">
        <v>130</v>
      </c>
      <c r="E77" s="19"/>
      <c r="F77" s="17">
        <v>41</v>
      </c>
      <c r="G77" s="30">
        <v>818</v>
      </c>
    </row>
    <row r="78" spans="1:7" ht="14.1" customHeight="1" x14ac:dyDescent="0.25">
      <c r="B78" s="16" t="s">
        <v>18</v>
      </c>
      <c r="C78" s="17">
        <v>101</v>
      </c>
      <c r="D78" s="19">
        <v>142</v>
      </c>
      <c r="E78" s="19"/>
      <c r="F78" s="17">
        <v>29</v>
      </c>
      <c r="G78" s="30">
        <v>323</v>
      </c>
    </row>
    <row r="79" spans="1:7" ht="14.1" customHeight="1" x14ac:dyDescent="0.25">
      <c r="B79" s="16" t="s">
        <v>19</v>
      </c>
      <c r="C79" s="17">
        <v>64</v>
      </c>
      <c r="D79" s="19">
        <v>168</v>
      </c>
      <c r="E79" s="19"/>
      <c r="F79" s="17">
        <v>88.4</v>
      </c>
      <c r="G79" s="30">
        <v>806</v>
      </c>
    </row>
    <row r="80" spans="1:7" ht="14.1" customHeight="1" x14ac:dyDescent="0.25">
      <c r="B80" s="16" t="s">
        <v>20</v>
      </c>
      <c r="C80" s="17">
        <v>9</v>
      </c>
      <c r="D80" s="19">
        <v>95</v>
      </c>
      <c r="E80" s="19"/>
      <c r="F80" s="17">
        <v>2</v>
      </c>
      <c r="G80" s="30">
        <v>18</v>
      </c>
    </row>
    <row r="81" spans="1:7" ht="14.1" customHeight="1" x14ac:dyDescent="0.25">
      <c r="B81" s="16" t="s">
        <v>21</v>
      </c>
      <c r="C81" s="17">
        <v>4</v>
      </c>
      <c r="D81" s="19">
        <v>20</v>
      </c>
      <c r="E81" s="19"/>
      <c r="F81" s="17">
        <v>0</v>
      </c>
      <c r="G81" s="31">
        <v>0</v>
      </c>
    </row>
    <row r="82" spans="1:7" ht="14.1" customHeight="1" x14ac:dyDescent="0.25">
      <c r="B82" s="16" t="s">
        <v>22</v>
      </c>
      <c r="C82" s="17">
        <v>31</v>
      </c>
      <c r="D82" s="19">
        <v>98</v>
      </c>
      <c r="E82" s="19"/>
      <c r="F82" s="23" t="s">
        <v>10</v>
      </c>
      <c r="G82" s="36" t="s">
        <v>10</v>
      </c>
    </row>
    <row r="83" spans="1:7" ht="14.1" customHeight="1" x14ac:dyDescent="0.25">
      <c r="B83" s="16" t="s">
        <v>23</v>
      </c>
      <c r="C83" s="17">
        <v>778</v>
      </c>
      <c r="D83" s="19">
        <v>11368</v>
      </c>
      <c r="E83" s="19"/>
      <c r="F83" s="17">
        <v>6</v>
      </c>
      <c r="G83" s="30">
        <v>233</v>
      </c>
    </row>
    <row r="84" spans="1:7" ht="14.1" customHeight="1" x14ac:dyDescent="0.25">
      <c r="B84" s="16" t="s">
        <v>24</v>
      </c>
      <c r="C84" s="23" t="s">
        <v>10</v>
      </c>
      <c r="D84" s="24" t="s">
        <v>10</v>
      </c>
      <c r="E84" s="25"/>
      <c r="F84" s="37" t="s">
        <v>10</v>
      </c>
      <c r="G84" s="24" t="s">
        <v>10</v>
      </c>
    </row>
    <row r="85" spans="1:7" ht="14.1" customHeight="1" x14ac:dyDescent="0.25">
      <c r="B85" s="16" t="s">
        <v>25</v>
      </c>
      <c r="C85" s="23" t="s">
        <v>10</v>
      </c>
      <c r="D85" s="24" t="s">
        <v>10</v>
      </c>
      <c r="E85" s="25"/>
      <c r="F85" s="17">
        <v>4</v>
      </c>
      <c r="G85" s="24">
        <v>3</v>
      </c>
    </row>
    <row r="86" spans="1:7" ht="14.1" customHeight="1" x14ac:dyDescent="0.25">
      <c r="B86" s="16" t="s">
        <v>29</v>
      </c>
      <c r="C86" s="23" t="s">
        <v>10</v>
      </c>
      <c r="D86" s="24" t="s">
        <v>10</v>
      </c>
      <c r="E86" s="25"/>
      <c r="F86" s="17">
        <v>29</v>
      </c>
      <c r="G86" s="24">
        <v>314</v>
      </c>
    </row>
    <row r="87" spans="1:7" ht="4.5" customHeight="1" x14ac:dyDescent="0.25">
      <c r="B87" s="16"/>
      <c r="C87" s="27"/>
      <c r="D87" s="27"/>
      <c r="E87" s="27"/>
      <c r="F87" s="27"/>
      <c r="G87" s="27"/>
    </row>
    <row r="88" spans="1:7" ht="16.5" x14ac:dyDescent="0.25">
      <c r="B88" s="28"/>
      <c r="C88" s="60" t="s">
        <v>35</v>
      </c>
      <c r="D88" s="60"/>
      <c r="E88" s="9"/>
      <c r="F88" s="61" t="s">
        <v>36</v>
      </c>
      <c r="G88" s="61"/>
    </row>
    <row r="89" spans="1:7" s="2" customFormat="1" x14ac:dyDescent="0.25">
      <c r="A89" s="10"/>
      <c r="B89" s="11" t="s">
        <v>8</v>
      </c>
      <c r="C89" s="58">
        <v>1171</v>
      </c>
      <c r="D89" s="15">
        <v>0</v>
      </c>
      <c r="E89" s="14"/>
      <c r="F89" s="12">
        <v>229</v>
      </c>
      <c r="G89" s="13">
        <v>1008</v>
      </c>
    </row>
    <row r="90" spans="1:7" ht="14.1" customHeight="1" x14ac:dyDescent="0.25">
      <c r="B90" s="16" t="s">
        <v>9</v>
      </c>
      <c r="C90" s="24" t="s">
        <v>10</v>
      </c>
      <c r="D90" s="24" t="s">
        <v>10</v>
      </c>
      <c r="E90" s="25"/>
      <c r="F90" s="17">
        <v>2</v>
      </c>
      <c r="G90" s="35">
        <v>0</v>
      </c>
    </row>
    <row r="91" spans="1:7" ht="14.1" customHeight="1" x14ac:dyDescent="0.25">
      <c r="B91" s="16" t="s">
        <v>11</v>
      </c>
      <c r="C91" s="24" t="s">
        <v>10</v>
      </c>
      <c r="D91" s="24" t="s">
        <v>10</v>
      </c>
      <c r="E91" s="25"/>
      <c r="F91" s="17">
        <v>8</v>
      </c>
      <c r="G91" s="38">
        <v>110</v>
      </c>
    </row>
    <row r="92" spans="1:7" ht="14.1" customHeight="1" x14ac:dyDescent="0.25">
      <c r="B92" s="16" t="s">
        <v>12</v>
      </c>
      <c r="C92" s="24">
        <v>66</v>
      </c>
      <c r="D92" s="24" t="s">
        <v>10</v>
      </c>
      <c r="E92" s="25"/>
      <c r="F92" s="17">
        <v>8</v>
      </c>
      <c r="G92" s="30">
        <v>8</v>
      </c>
    </row>
    <row r="93" spans="1:7" ht="14.1" customHeight="1" x14ac:dyDescent="0.25">
      <c r="B93" s="16" t="s">
        <v>13</v>
      </c>
      <c r="C93" s="24" t="s">
        <v>10</v>
      </c>
      <c r="D93" s="24" t="s">
        <v>10</v>
      </c>
      <c r="E93" s="25"/>
      <c r="F93" s="17">
        <v>85</v>
      </c>
      <c r="G93" s="30">
        <v>452</v>
      </c>
    </row>
    <row r="94" spans="1:7" ht="14.1" customHeight="1" x14ac:dyDescent="0.25">
      <c r="B94" s="16" t="s">
        <v>14</v>
      </c>
      <c r="C94" s="24" t="s">
        <v>10</v>
      </c>
      <c r="D94" s="24" t="s">
        <v>10</v>
      </c>
      <c r="E94" s="25"/>
      <c r="F94" s="17">
        <v>9</v>
      </c>
      <c r="G94" s="30">
        <v>30</v>
      </c>
    </row>
    <row r="95" spans="1:7" ht="14.1" customHeight="1" x14ac:dyDescent="0.25">
      <c r="B95" s="16" t="s">
        <v>15</v>
      </c>
      <c r="C95" s="24">
        <v>1</v>
      </c>
      <c r="D95" s="24" t="s">
        <v>10</v>
      </c>
      <c r="E95" s="25"/>
      <c r="F95" s="17">
        <v>1</v>
      </c>
      <c r="G95" s="24">
        <v>10</v>
      </c>
    </row>
    <row r="96" spans="1:7" ht="14.1" customHeight="1" x14ac:dyDescent="0.25">
      <c r="B96" s="16" t="s">
        <v>16</v>
      </c>
      <c r="C96" s="24">
        <v>1098</v>
      </c>
      <c r="D96" s="24" t="s">
        <v>10</v>
      </c>
      <c r="E96" s="39"/>
      <c r="F96" s="17">
        <v>10</v>
      </c>
      <c r="G96" s="30">
        <v>48</v>
      </c>
    </row>
    <row r="97" spans="1:7" ht="14.1" customHeight="1" x14ac:dyDescent="0.25">
      <c r="B97" s="16" t="s">
        <v>17</v>
      </c>
      <c r="C97" s="24" t="s">
        <v>10</v>
      </c>
      <c r="D97" s="24" t="s">
        <v>10</v>
      </c>
      <c r="E97" s="25"/>
      <c r="F97" s="17">
        <v>1</v>
      </c>
      <c r="G97" s="35">
        <v>0</v>
      </c>
    </row>
    <row r="98" spans="1:7" ht="14.1" customHeight="1" x14ac:dyDescent="0.25">
      <c r="B98" s="16" t="s">
        <v>18</v>
      </c>
      <c r="C98" s="24" t="s">
        <v>10</v>
      </c>
      <c r="D98" s="24" t="s">
        <v>10</v>
      </c>
      <c r="E98" s="25"/>
      <c r="F98" s="17">
        <v>90</v>
      </c>
      <c r="G98" s="30">
        <v>323</v>
      </c>
    </row>
    <row r="99" spans="1:7" ht="14.1" customHeight="1" x14ac:dyDescent="0.25">
      <c r="B99" s="16" t="s">
        <v>19</v>
      </c>
      <c r="C99" s="24">
        <v>6</v>
      </c>
      <c r="D99" s="24" t="s">
        <v>10</v>
      </c>
      <c r="E99" s="39"/>
      <c r="F99" s="17">
        <v>4</v>
      </c>
      <c r="G99" s="30">
        <v>6</v>
      </c>
    </row>
    <row r="100" spans="1:7" ht="14.1" customHeight="1" x14ac:dyDescent="0.25">
      <c r="B100" s="16" t="s">
        <v>20</v>
      </c>
      <c r="C100" s="24" t="s">
        <v>10</v>
      </c>
      <c r="D100" s="24" t="s">
        <v>10</v>
      </c>
      <c r="E100" s="25"/>
      <c r="F100" s="17">
        <v>5</v>
      </c>
      <c r="G100" s="38">
        <v>10</v>
      </c>
    </row>
    <row r="101" spans="1:7" ht="14.1" customHeight="1" x14ac:dyDescent="0.25">
      <c r="B101" s="16" t="s">
        <v>21</v>
      </c>
      <c r="C101" s="24" t="s">
        <v>10</v>
      </c>
      <c r="D101" s="24" t="s">
        <v>10</v>
      </c>
      <c r="E101" s="25"/>
      <c r="F101" s="37" t="s">
        <v>10</v>
      </c>
      <c r="G101" s="24" t="s">
        <v>10</v>
      </c>
    </row>
    <row r="102" spans="1:7" ht="14.1" customHeight="1" x14ac:dyDescent="0.25">
      <c r="B102" s="16" t="s">
        <v>22</v>
      </c>
      <c r="C102" s="24" t="s">
        <v>10</v>
      </c>
      <c r="D102" s="24" t="s">
        <v>10</v>
      </c>
      <c r="E102" s="25"/>
      <c r="F102" s="40">
        <v>0</v>
      </c>
      <c r="G102" s="35">
        <v>0</v>
      </c>
    </row>
    <row r="103" spans="1:7" ht="14.1" customHeight="1" x14ac:dyDescent="0.25">
      <c r="B103" s="16" t="s">
        <v>23</v>
      </c>
      <c r="C103" s="24" t="s">
        <v>10</v>
      </c>
      <c r="D103" s="24" t="s">
        <v>10</v>
      </c>
      <c r="E103" s="25"/>
      <c r="F103" s="40">
        <v>6</v>
      </c>
      <c r="G103" s="30">
        <v>11</v>
      </c>
    </row>
    <row r="104" spans="1:7" ht="14.1" customHeight="1" x14ac:dyDescent="0.25">
      <c r="B104" s="16" t="s">
        <v>24</v>
      </c>
      <c r="C104" s="24" t="s">
        <v>10</v>
      </c>
      <c r="D104" s="24" t="s">
        <v>10</v>
      </c>
      <c r="E104" s="25"/>
      <c r="F104" s="37" t="s">
        <v>10</v>
      </c>
      <c r="G104" s="24" t="s">
        <v>10</v>
      </c>
    </row>
    <row r="105" spans="1:7" ht="14.1" customHeight="1" x14ac:dyDescent="0.25">
      <c r="B105" s="16" t="s">
        <v>25</v>
      </c>
      <c r="C105" s="24" t="s">
        <v>10</v>
      </c>
      <c r="D105" s="24" t="s">
        <v>10</v>
      </c>
      <c r="E105" s="25"/>
      <c r="F105" s="37" t="s">
        <v>10</v>
      </c>
      <c r="G105" s="24" t="s">
        <v>10</v>
      </c>
    </row>
    <row r="106" spans="1:7" ht="14.1" customHeight="1" x14ac:dyDescent="0.25">
      <c r="B106" s="16" t="s">
        <v>29</v>
      </c>
      <c r="C106" s="24" t="s">
        <v>10</v>
      </c>
      <c r="D106" s="24" t="s">
        <v>10</v>
      </c>
      <c r="E106" s="25"/>
      <c r="F106" s="37" t="s">
        <v>10</v>
      </c>
      <c r="G106" s="24" t="s">
        <v>10</v>
      </c>
    </row>
    <row r="107" spans="1:7" ht="4.5" customHeight="1" x14ac:dyDescent="0.25">
      <c r="B107" s="16"/>
      <c r="C107" s="27"/>
      <c r="D107" s="27"/>
      <c r="E107" s="27"/>
      <c r="F107" s="27"/>
      <c r="G107" s="27"/>
    </row>
    <row r="108" spans="1:7" x14ac:dyDescent="0.25">
      <c r="B108" s="28"/>
      <c r="C108" s="60" t="s">
        <v>37</v>
      </c>
      <c r="D108" s="60"/>
      <c r="E108" s="9"/>
      <c r="F108" s="62"/>
      <c r="G108" s="62"/>
    </row>
    <row r="109" spans="1:7" s="2" customFormat="1" x14ac:dyDescent="0.25">
      <c r="A109" s="10"/>
      <c r="B109" s="11" t="s">
        <v>8</v>
      </c>
      <c r="C109" s="12">
        <v>38724</v>
      </c>
      <c r="D109" s="13">
        <v>211420</v>
      </c>
      <c r="E109" s="13"/>
      <c r="F109" s="41"/>
      <c r="G109" s="41"/>
    </row>
    <row r="110" spans="1:7" ht="14.1" customHeight="1" x14ac:dyDescent="0.25">
      <c r="B110" s="16" t="s">
        <v>9</v>
      </c>
      <c r="C110" s="17">
        <v>1</v>
      </c>
      <c r="D110" s="31">
        <v>2</v>
      </c>
      <c r="E110" s="31"/>
      <c r="F110" s="31"/>
      <c r="G110" s="31"/>
    </row>
    <row r="111" spans="1:7" ht="14.1" customHeight="1" x14ac:dyDescent="0.25">
      <c r="B111" s="16" t="s">
        <v>11</v>
      </c>
      <c r="C111" s="17">
        <v>264</v>
      </c>
      <c r="D111" s="31">
        <v>591</v>
      </c>
      <c r="E111" s="31"/>
      <c r="F111" s="31"/>
      <c r="G111" s="31"/>
    </row>
    <row r="112" spans="1:7" ht="14.1" customHeight="1" x14ac:dyDescent="0.25">
      <c r="B112" s="16" t="s">
        <v>12</v>
      </c>
      <c r="C112" s="17">
        <v>18</v>
      </c>
      <c r="D112" s="31">
        <v>44</v>
      </c>
      <c r="E112" s="31"/>
      <c r="F112" s="31"/>
      <c r="G112" s="31"/>
    </row>
    <row r="113" spans="2:7" ht="14.1" customHeight="1" x14ac:dyDescent="0.25">
      <c r="B113" s="16" t="s">
        <v>13</v>
      </c>
      <c r="C113" s="17">
        <v>10281</v>
      </c>
      <c r="D113" s="31">
        <v>62261</v>
      </c>
      <c r="E113" s="31"/>
      <c r="F113" s="31"/>
      <c r="G113" s="31"/>
    </row>
    <row r="114" spans="2:7" ht="14.1" customHeight="1" x14ac:dyDescent="0.25">
      <c r="B114" s="16" t="s">
        <v>14</v>
      </c>
      <c r="C114" s="17">
        <v>538</v>
      </c>
      <c r="D114" s="31">
        <v>1834</v>
      </c>
      <c r="E114" s="31"/>
      <c r="F114" s="31"/>
      <c r="G114" s="31"/>
    </row>
    <row r="115" spans="2:7" ht="14.1" customHeight="1" x14ac:dyDescent="0.25">
      <c r="B115" s="16" t="s">
        <v>15</v>
      </c>
      <c r="C115" s="17">
        <v>3011</v>
      </c>
      <c r="D115" s="31">
        <v>12069</v>
      </c>
      <c r="E115" s="31"/>
      <c r="F115" s="31"/>
      <c r="G115" s="31"/>
    </row>
    <row r="116" spans="2:7" ht="14.1" customHeight="1" x14ac:dyDescent="0.25">
      <c r="B116" s="16" t="s">
        <v>16</v>
      </c>
      <c r="C116" s="17">
        <v>22226</v>
      </c>
      <c r="D116" s="31">
        <v>119048</v>
      </c>
      <c r="E116" s="31"/>
      <c r="F116" s="31"/>
      <c r="G116" s="31"/>
    </row>
    <row r="117" spans="2:7" ht="14.1" customHeight="1" x14ac:dyDescent="0.25">
      <c r="B117" s="16" t="s">
        <v>17</v>
      </c>
      <c r="C117" s="17">
        <v>23</v>
      </c>
      <c r="D117" s="31">
        <v>73</v>
      </c>
      <c r="E117" s="31"/>
      <c r="F117" s="31"/>
      <c r="G117" s="31"/>
    </row>
    <row r="118" spans="2:7" ht="14.1" customHeight="1" x14ac:dyDescent="0.25">
      <c r="B118" s="16" t="s">
        <v>18</v>
      </c>
      <c r="C118" s="17">
        <v>6</v>
      </c>
      <c r="D118" s="31">
        <v>5</v>
      </c>
      <c r="E118" s="31"/>
      <c r="F118" s="31"/>
      <c r="G118" s="31"/>
    </row>
    <row r="119" spans="2:7" ht="14.1" customHeight="1" x14ac:dyDescent="0.25">
      <c r="B119" s="16" t="s">
        <v>19</v>
      </c>
      <c r="C119" s="17">
        <v>1167</v>
      </c>
      <c r="D119" s="31">
        <v>4910</v>
      </c>
      <c r="E119" s="31"/>
      <c r="F119" s="31"/>
      <c r="G119" s="31"/>
    </row>
    <row r="120" spans="2:7" ht="14.1" customHeight="1" x14ac:dyDescent="0.25">
      <c r="B120" s="16" t="s">
        <v>20</v>
      </c>
      <c r="C120" s="23" t="s">
        <v>10</v>
      </c>
      <c r="D120" s="24" t="s">
        <v>10</v>
      </c>
      <c r="E120" s="24"/>
      <c r="F120" s="31"/>
      <c r="G120" s="24"/>
    </row>
    <row r="121" spans="2:7" ht="14.1" customHeight="1" x14ac:dyDescent="0.25">
      <c r="B121" s="16" t="s">
        <v>21</v>
      </c>
      <c r="C121" s="23" t="s">
        <v>10</v>
      </c>
      <c r="D121" s="24" t="s">
        <v>10</v>
      </c>
      <c r="E121" s="24"/>
      <c r="F121" s="31"/>
      <c r="G121" s="24"/>
    </row>
    <row r="122" spans="2:7" ht="14.1" customHeight="1" x14ac:dyDescent="0.25">
      <c r="B122" s="16" t="s">
        <v>22</v>
      </c>
      <c r="C122" s="17">
        <v>33</v>
      </c>
      <c r="D122" s="31">
        <v>171</v>
      </c>
      <c r="E122" s="31"/>
      <c r="F122" s="31"/>
      <c r="G122" s="31"/>
    </row>
    <row r="123" spans="2:7" ht="14.1" customHeight="1" x14ac:dyDescent="0.25">
      <c r="B123" s="16" t="s">
        <v>23</v>
      </c>
      <c r="C123" s="17">
        <v>1155</v>
      </c>
      <c r="D123" s="31">
        <v>10411</v>
      </c>
      <c r="E123" s="31"/>
      <c r="F123" s="31"/>
      <c r="G123" s="31"/>
    </row>
    <row r="124" spans="2:7" ht="14.1" customHeight="1" x14ac:dyDescent="0.25">
      <c r="B124" s="16" t="s">
        <v>24</v>
      </c>
      <c r="C124" s="23" t="s">
        <v>10</v>
      </c>
      <c r="D124" s="24" t="s">
        <v>10</v>
      </c>
      <c r="E124" s="24"/>
      <c r="F124" s="31"/>
      <c r="G124" s="24"/>
    </row>
    <row r="125" spans="2:7" ht="14.1" customHeight="1" x14ac:dyDescent="0.25">
      <c r="B125" s="16" t="s">
        <v>25</v>
      </c>
      <c r="C125" s="42">
        <v>1</v>
      </c>
      <c r="D125" s="24">
        <v>1</v>
      </c>
      <c r="E125" s="24"/>
      <c r="F125" s="31"/>
      <c r="G125" s="24"/>
    </row>
    <row r="126" spans="2:7" ht="14.1" customHeight="1" x14ac:dyDescent="0.25">
      <c r="B126" s="16" t="s">
        <v>29</v>
      </c>
      <c r="C126" s="23" t="s">
        <v>10</v>
      </c>
      <c r="D126" s="24" t="s">
        <v>10</v>
      </c>
      <c r="E126" s="24"/>
      <c r="F126" s="31"/>
      <c r="G126" s="24"/>
    </row>
    <row r="127" spans="2:7" ht="5.0999999999999996" customHeight="1" thickBot="1" x14ac:dyDescent="0.3">
      <c r="B127" s="43"/>
      <c r="C127" s="44"/>
      <c r="D127" s="44"/>
      <c r="E127" s="45"/>
      <c r="F127" s="46"/>
      <c r="G127" s="47"/>
    </row>
    <row r="128" spans="2:7" ht="5.0999999999999996" customHeight="1" x14ac:dyDescent="0.25">
      <c r="B128" s="48"/>
      <c r="C128" s="30"/>
      <c r="D128" s="30"/>
      <c r="E128" s="49"/>
      <c r="F128" s="33"/>
      <c r="G128" s="50"/>
    </row>
    <row r="129" spans="1:7" ht="12" customHeight="1" x14ac:dyDescent="0.25">
      <c r="B129" s="51" t="s">
        <v>38</v>
      </c>
      <c r="C129" s="30"/>
      <c r="D129" s="30"/>
      <c r="E129" s="49"/>
      <c r="F129" s="33"/>
      <c r="G129" s="50"/>
    </row>
    <row r="130" spans="1:7" ht="12" customHeight="1" x14ac:dyDescent="0.25">
      <c r="B130" s="51" t="s">
        <v>40</v>
      </c>
      <c r="C130" s="30"/>
      <c r="D130" s="30"/>
      <c r="E130" s="49"/>
      <c r="F130" s="33"/>
      <c r="G130" s="50"/>
    </row>
    <row r="131" spans="1:7" ht="12" customHeight="1" x14ac:dyDescent="0.25">
      <c r="B131" s="51" t="s">
        <v>41</v>
      </c>
      <c r="C131" s="30"/>
      <c r="D131" s="30"/>
      <c r="E131" s="49"/>
      <c r="F131" s="33"/>
      <c r="G131" s="50"/>
    </row>
    <row r="132" spans="1:7" s="52" customFormat="1" ht="4.5" customHeight="1" x14ac:dyDescent="0.2">
      <c r="A132" s="51"/>
      <c r="C132" s="53"/>
      <c r="F132" s="53"/>
    </row>
    <row r="133" spans="1:7" x14ac:dyDescent="0.25">
      <c r="B133" s="54" t="s">
        <v>39</v>
      </c>
      <c r="C133" s="27"/>
      <c r="D133" s="27"/>
      <c r="E133" s="27"/>
      <c r="F133" s="27"/>
    </row>
    <row r="134" spans="1:7" x14ac:dyDescent="0.25">
      <c r="C134" s="27"/>
      <c r="D134" s="55"/>
      <c r="E134" s="55"/>
      <c r="F134" s="55"/>
      <c r="G134" s="2"/>
    </row>
    <row r="135" spans="1:7" x14ac:dyDescent="0.25">
      <c r="C135" s="27"/>
      <c r="D135" s="27"/>
      <c r="E135" s="27"/>
      <c r="F135" s="27"/>
    </row>
    <row r="136" spans="1:7" x14ac:dyDescent="0.25">
      <c r="B136" s="48"/>
      <c r="C136" s="33"/>
      <c r="D136" s="56"/>
      <c r="E136" s="27"/>
      <c r="F136" s="7"/>
      <c r="G136" s="7"/>
    </row>
    <row r="137" spans="1:7" x14ac:dyDescent="0.25">
      <c r="B137" s="57"/>
      <c r="C137" s="33"/>
      <c r="D137" s="56"/>
      <c r="E137" s="27"/>
      <c r="F137" s="7"/>
      <c r="G137" s="7"/>
    </row>
    <row r="140" spans="1:7" x14ac:dyDescent="0.25">
      <c r="B140" s="2"/>
    </row>
  </sheetData>
  <mergeCells count="18">
    <mergeCell ref="B4:B6"/>
    <mergeCell ref="C4:G4"/>
    <mergeCell ref="C5:C6"/>
    <mergeCell ref="D5:E6"/>
    <mergeCell ref="F5:F6"/>
    <mergeCell ref="G5:G6"/>
    <mergeCell ref="C8:D8"/>
    <mergeCell ref="F8:G8"/>
    <mergeCell ref="C28:D28"/>
    <mergeCell ref="F28:G28"/>
    <mergeCell ref="C48:D48"/>
    <mergeCell ref="F48:G48"/>
    <mergeCell ref="C68:D68"/>
    <mergeCell ref="F68:G68"/>
    <mergeCell ref="C88:D88"/>
    <mergeCell ref="F88:G88"/>
    <mergeCell ref="C108:D108"/>
    <mergeCell ref="F108:G10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6.1.4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Benítez</dc:creator>
  <cp:lastModifiedBy>Delia Benítez</cp:lastModifiedBy>
  <dcterms:created xsi:type="dcterms:W3CDTF">2025-05-22T11:57:01Z</dcterms:created>
  <dcterms:modified xsi:type="dcterms:W3CDTF">2025-09-26T18:05:20Z</dcterms:modified>
</cp:coreProperties>
</file>