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CHIVOS DEL COMPARTIDO PUBLICACIONES\Publicaciones_2022\Publicaciones 2022_Separados\Anuario Estadístico 2022 Separado\"/>
    </mc:Choice>
  </mc:AlternateContent>
  <xr:revisionPtr revIDLastSave="0" documentId="13_ncr:1_{D21BDC28-781F-4BB5-9DD0-6764F3A6387E}" xr6:coauthVersionLast="47" xr6:coauthVersionMax="47" xr10:uidLastSave="{00000000-0000-0000-0000-000000000000}"/>
  <bookViews>
    <workbookView xWindow="-120" yWindow="-120" windowWidth="20730" windowHeight="11160" xr2:uid="{F8251FA6-5BCA-4040-87E5-2AADA9C75C97}"/>
  </bookViews>
  <sheets>
    <sheet name="2.4.4" sheetId="1" r:id="rId1"/>
    <sheet name="Gráf-02.4.4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a">'[1]C-01-2-1'!$K$1</definedName>
    <definedName name="_1022">'[2]C-10-2-2'!$A$1:$A$50</definedName>
    <definedName name="_1113" localSheetId="0">'[3]C-11-1-3'!#REF!</definedName>
    <definedName name="_1113" localSheetId="1">'[3]C-11-1-3'!#REF!</definedName>
    <definedName name="_1113">'[3]C-11-1-3'!#REF!</definedName>
    <definedName name="_121" localSheetId="0">'[1]C-01-2-1'!#REF!</definedName>
    <definedName name="_121" localSheetId="1">'[1]C-01-2-1'!#REF!</definedName>
    <definedName name="_121">'[1]C-01-2-1'!#REF!</definedName>
    <definedName name="_1211" localSheetId="0">'[4]C-12-1-1'!#REF!</definedName>
    <definedName name="_1211">'[4]C-12-1-1'!#REF!</definedName>
    <definedName name="_1222" localSheetId="0">'[5]C-12-2-4'!#REF!</definedName>
    <definedName name="_1222">'[5]C-12-2-4'!#REF!</definedName>
    <definedName name="_1223">'[6]C-12-2-5'!#REF!</definedName>
    <definedName name="_1226">'[7]C-12-2-8'!#REF!</definedName>
    <definedName name="_135">'[8]C-01-3-5'!#REF!</definedName>
    <definedName name="_2007">1</definedName>
    <definedName name="_211">'[9]C-02-1-1'!#REF!</definedName>
    <definedName name="_311">'[10]C-03-1-1'!#REF!</definedName>
    <definedName name="_3212">'[11]C-03-2-12'!$20:$8192</definedName>
    <definedName name="_324" localSheetId="0">'[12]C-03-2-4'!#REF!</definedName>
    <definedName name="_324" localSheetId="1">'[12]C-03-2-4'!#REF!</definedName>
    <definedName name="_324">'[12]C-03-2-4'!#REF!</definedName>
    <definedName name="_327" localSheetId="0">'[13]C-03-2-7'!#REF!</definedName>
    <definedName name="_327" localSheetId="1">'[13]C-03-2-7'!#REF!</definedName>
    <definedName name="_327">'[13]C-03-2-7'!#REF!</definedName>
    <definedName name="_416" localSheetId="0">'[14]C-04-1-7'!#REF!</definedName>
    <definedName name="_416">'[14]C-04-1-7'!#REF!</definedName>
    <definedName name="_434" localSheetId="0">'[15]C-04-3-5'!#REF!</definedName>
    <definedName name="_434">'[15]C-04-3-5'!#REF!</definedName>
    <definedName name="_513" localSheetId="0">'[16]C-05-2-2'!#REF!</definedName>
    <definedName name="_513">'[16]C-05-2-2'!#REF!</definedName>
    <definedName name="_516">'[16]C-05-2-2'!#REF!</definedName>
    <definedName name="_611">'[17]C-06-1-1'!$A$1:$B$41</definedName>
    <definedName name="_621">'[18]C-06-2-1'!$A$1:$A$32</definedName>
    <definedName name="_623">'[19]C-06-2-3'!$A$1:$A$32</definedName>
    <definedName name="_713" localSheetId="0">'[20]C-07-1-3'!#REF!</definedName>
    <definedName name="_713" localSheetId="1">'[20]C-07-1-3'!#REF!</definedName>
    <definedName name="_713">'[20]C-07-1-3'!#REF!</definedName>
    <definedName name="_821" localSheetId="0">'[21]C-08-2-1'!#REF!</definedName>
    <definedName name="_821" localSheetId="1">'[21]C-08-2-1'!#REF!</definedName>
    <definedName name="_821">'[21]C-08-2-1'!#REF!</definedName>
    <definedName name="_932">'[22]C-09-3-2'!$A$1:$E$1</definedName>
    <definedName name="_933">'[23]C-09-3-3'!#REF!</definedName>
    <definedName name="_941">'[24]C-09-4-1'!#REF!</definedName>
    <definedName name="_Key1" hidden="1">'[16]C-05-2-2'!#REF!</definedName>
    <definedName name="_Order1" hidden="1">255</definedName>
    <definedName name="_pib05">[25]FISCALMH!$BY$154</definedName>
    <definedName name="_Sort" localSheetId="1" hidden="1">'[16]C-05-2-2'!#REF!</definedName>
    <definedName name="_Sort" hidden="1">'[16]C-05-2-2'!#REF!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 localSheetId="1">'[1]C-01-2-1'!#REF!</definedName>
    <definedName name="JJ">'[1]C-01-2-1'!#REF!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RINT_AREA">'[26]C-03-3'!$A$1:$II$8028</definedName>
    <definedName name="PRINT_AREA_MI">'[26]C-03-3'!$A$1:$II$8028</definedName>
    <definedName name="Range_StatementI" localSheetId="1">#REF!</definedName>
    <definedName name="Range_StatementI">#REF!</definedName>
    <definedName name="resumen" localSheetId="0">#REF!</definedName>
    <definedName name="resumen" localSheetId="1">#REF!</definedName>
    <definedName name="resumen">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B10" i="2"/>
</calcChain>
</file>

<file path=xl/sharedStrings.xml><?xml version="1.0" encoding="utf-8"?>
<sst xmlns="http://schemas.openxmlformats.org/spreadsheetml/2006/main" count="66" uniqueCount="42">
  <si>
    <t>← Índice</t>
  </si>
  <si>
    <t>Cuadro  2.4.4. Llegada de turistas y variación por año, según vía de ingreso y lugar de entrada. Periodo 2021-2022</t>
  </si>
  <si>
    <t>Vía de ingreso y lugar de entrada</t>
  </si>
  <si>
    <t>Año</t>
  </si>
  <si>
    <t>Variación</t>
  </si>
  <si>
    <t>Absoluta</t>
  </si>
  <si>
    <t>Relativa</t>
  </si>
  <si>
    <t>Total</t>
  </si>
  <si>
    <t xml:space="preserve">AÉREA </t>
  </si>
  <si>
    <t>Aeropuerto Silvio Pettirossi</t>
  </si>
  <si>
    <t>Aeropuerto Guaraní</t>
  </si>
  <si>
    <t xml:space="preserve">FLUVIAL </t>
  </si>
  <si>
    <t xml:space="preserve">Itá Enramada </t>
  </si>
  <si>
    <t>Pilar</t>
  </si>
  <si>
    <t>-</t>
  </si>
  <si>
    <t>Alberdi</t>
  </si>
  <si>
    <t>Presidente Franco</t>
  </si>
  <si>
    <t>Bella Vista Sur</t>
  </si>
  <si>
    <t>Capitán Meza</t>
  </si>
  <si>
    <t>Mayor Otaño</t>
  </si>
  <si>
    <t>Campichuelo</t>
  </si>
  <si>
    <t>Puerto Triunfo</t>
  </si>
  <si>
    <t>TERRESTRE</t>
  </si>
  <si>
    <t>Puerto Falcón</t>
  </si>
  <si>
    <t>Puerto San Roque (Encarnación)</t>
  </si>
  <si>
    <t>Ciudad del Este</t>
  </si>
  <si>
    <t>Pedro Juan Caballero</t>
  </si>
  <si>
    <t>Salto del Guairá</t>
  </si>
  <si>
    <t>Concepción</t>
  </si>
  <si>
    <t>Mariscal Estigarribia</t>
  </si>
  <si>
    <t>Infante Rivarola</t>
  </si>
  <si>
    <t>Capitán Bado</t>
  </si>
  <si>
    <t>Yacyretá</t>
  </si>
  <si>
    <t>Nanawa</t>
  </si>
  <si>
    <t>Bella Vista Norte</t>
  </si>
  <si>
    <t>Notas: Tarjeta de embarque / desembarque y planilla de pasajeros de la Policía Nacional y SENATUR.</t>
  </si>
  <si>
    <t xml:space="preserve">           Se registró una disminución de los ingresos por la vía fluvial por efecto de la pandemia para el año 2021.</t>
  </si>
  <si>
    <t>Fuente: Secretaría Nacional de Turismo y  Dirección General de Migraciones.</t>
  </si>
  <si>
    <t>Llegada de turistas, según vía de ingreso. Periodo 2021-2022</t>
  </si>
  <si>
    <t>Aérea</t>
  </si>
  <si>
    <t>Terrestre</t>
  </si>
  <si>
    <t>Fluvial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</si>
</sst>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??\ _€_-;_-@_-"/>
    <numFmt numFmtId="165" formatCode="_-* #,##0\ _€_-;\-* #,##0\ _€_-;_-* &quot;-&quot;\ _€_-;_-@_-"/>
    <numFmt numFmtId="166" formatCode="_(* #,##0.00_);_(* \(#,##0.00\);_(* &quot;-&quot;??_);_(@_)"/>
    <numFmt numFmtId="167" formatCode="#,##0;[Red]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9"/>
      <name val="Calibri"/>
      <family val="2"/>
      <scheme val="minor"/>
    </font>
    <font>
      <sz val="10"/>
      <color theme="0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Times New Roman"/>
      <family val="1"/>
    </font>
    <font>
      <b/>
      <sz val="11"/>
      <color rgb="FFFF0000"/>
      <name val="Calibri Light"/>
      <family val="1"/>
      <scheme val="major"/>
    </font>
    <font>
      <b/>
      <sz val="10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rgb="FFFF0000"/>
      <name val="Times New Roman"/>
      <family val="1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E0EACC"/>
        <bgColor indexed="64"/>
      </patternFill>
    </fill>
    <fill>
      <patternFill patternType="solid">
        <fgColor rgb="FFEFF4E4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theme="6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6" fillId="0" borderId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2" borderId="5" xfId="2" applyFont="1" applyFill="1" applyBorder="1" applyAlignment="1">
      <alignment horizontal="center" vertical="center"/>
    </xf>
    <xf numFmtId="0" fontId="4" fillId="0" borderId="0" xfId="2" applyFont="1" applyAlignment="1">
      <alignment horizontal="left" indent="7"/>
    </xf>
    <xf numFmtId="0" fontId="4" fillId="0" borderId="0" xfId="2" applyFont="1"/>
    <xf numFmtId="3" fontId="4" fillId="0" borderId="0" xfId="2" applyNumberFormat="1" applyFont="1"/>
    <xf numFmtId="0" fontId="7" fillId="3" borderId="0" xfId="2" applyFont="1" applyFill="1" applyAlignment="1">
      <alignment horizontal="left" indent="2"/>
    </xf>
    <xf numFmtId="3" fontId="7" fillId="3" borderId="0" xfId="2" applyNumberFormat="1" applyFont="1" applyFill="1" applyAlignment="1">
      <alignment horizontal="right"/>
    </xf>
    <xf numFmtId="10" fontId="7" fillId="3" borderId="0" xfId="2" applyNumberFormat="1" applyFont="1" applyFill="1" applyAlignment="1">
      <alignment horizontal="right"/>
    </xf>
    <xf numFmtId="0" fontId="7" fillId="0" borderId="0" xfId="2" applyFont="1" applyAlignment="1">
      <alignment horizontal="left" indent="2"/>
    </xf>
    <xf numFmtId="3" fontId="7" fillId="0" borderId="0" xfId="2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0" fontId="7" fillId="0" borderId="0" xfId="2" applyNumberFormat="1" applyFont="1" applyAlignment="1">
      <alignment horizontal="right"/>
    </xf>
    <xf numFmtId="0" fontId="7" fillId="4" borderId="0" xfId="2" applyFont="1" applyFill="1" applyAlignment="1">
      <alignment horizontal="left" indent="2"/>
    </xf>
    <xf numFmtId="3" fontId="7" fillId="4" borderId="0" xfId="2" applyNumberFormat="1" applyFont="1" applyFill="1" applyAlignment="1">
      <alignment horizontal="right"/>
    </xf>
    <xf numFmtId="10" fontId="7" fillId="4" borderId="0" xfId="2" applyNumberFormat="1" applyFont="1" applyFill="1" applyAlignment="1">
      <alignment horizontal="right"/>
    </xf>
    <xf numFmtId="0" fontId="4" fillId="0" borderId="0" xfId="2" applyFont="1" applyAlignment="1">
      <alignment horizontal="left" indent="2"/>
    </xf>
    <xf numFmtId="3" fontId="4" fillId="0" borderId="0" xfId="2" applyNumberFormat="1" applyFont="1" applyAlignment="1">
      <alignment horizontal="right"/>
    </xf>
    <xf numFmtId="10" fontId="4" fillId="0" borderId="0" xfId="2" applyNumberFormat="1" applyFont="1" applyAlignment="1">
      <alignment horizontal="right"/>
    </xf>
    <xf numFmtId="1" fontId="4" fillId="0" borderId="0" xfId="0" applyNumberFormat="1" applyFont="1" applyAlignment="1">
      <alignment horizontal="right" vertical="top" wrapText="1"/>
    </xf>
    <xf numFmtId="165" fontId="4" fillId="0" borderId="0" xfId="0" applyNumberFormat="1" applyFont="1" applyAlignment="1">
      <alignment horizontal="right" vertical="top" wrapText="1"/>
    </xf>
    <xf numFmtId="10" fontId="4" fillId="0" borderId="0" xfId="3" applyNumberFormat="1" applyFont="1" applyFill="1" applyBorder="1" applyAlignment="1" applyProtection="1">
      <alignment horizontal="right"/>
    </xf>
    <xf numFmtId="0" fontId="4" fillId="0" borderId="6" xfId="2" applyFont="1" applyBorder="1"/>
    <xf numFmtId="0" fontId="8" fillId="0" borderId="0" xfId="0" applyFont="1"/>
    <xf numFmtId="0" fontId="9" fillId="0" borderId="0" xfId="2" applyFont="1"/>
    <xf numFmtId="0" fontId="10" fillId="0" borderId="0" xfId="0" applyFont="1"/>
    <xf numFmtId="0" fontId="8" fillId="0" borderId="0" xfId="2" applyFont="1" applyAlignment="1">
      <alignment horizontal="left"/>
    </xf>
    <xf numFmtId="0" fontId="8" fillId="0" borderId="0" xfId="2" applyFont="1"/>
    <xf numFmtId="0" fontId="8" fillId="0" borderId="0" xfId="2" applyFont="1" applyAlignment="1">
      <alignment horizontal="center"/>
    </xf>
    <xf numFmtId="0" fontId="14" fillId="0" borderId="0" xfId="0" applyFont="1"/>
    <xf numFmtId="0" fontId="11" fillId="0" borderId="0" xfId="4" applyFont="1" applyFill="1" applyBorder="1"/>
    <xf numFmtId="0" fontId="15" fillId="0" borderId="0" xfId="5" applyFont="1" applyFill="1"/>
    <xf numFmtId="0" fontId="4" fillId="0" borderId="0" xfId="4" applyFill="1"/>
    <xf numFmtId="0" fontId="13" fillId="0" borderId="0" xfId="5" applyFont="1" applyFill="1" applyBorder="1"/>
    <xf numFmtId="0" fontId="16" fillId="0" borderId="0" xfId="5" applyFont="1" applyFill="1" applyBorder="1"/>
    <xf numFmtId="167" fontId="13" fillId="0" borderId="0" xfId="5" applyNumberFormat="1" applyFont="1" applyFill="1" applyBorder="1"/>
    <xf numFmtId="0" fontId="14" fillId="0" borderId="0" xfId="4" applyFont="1" applyFill="1"/>
    <xf numFmtId="3" fontId="13" fillId="0" borderId="0" xfId="5" applyNumberFormat="1" applyFont="1" applyFill="1" applyBorder="1"/>
    <xf numFmtId="0" fontId="11" fillId="0" borderId="0" xfId="4" applyFont="1" applyFill="1"/>
    <xf numFmtId="0" fontId="16" fillId="0" borderId="0" xfId="4" applyFont="1" applyFill="1"/>
    <xf numFmtId="0" fontId="17" fillId="0" borderId="0" xfId="5" applyFont="1" applyFill="1" applyAlignment="1">
      <alignment horizontal="left"/>
    </xf>
    <xf numFmtId="0" fontId="17" fillId="0" borderId="0" xfId="5" applyFont="1" applyFill="1"/>
    <xf numFmtId="0" fontId="18" fillId="0" borderId="0" xfId="4" applyFont="1" applyFill="1"/>
    <xf numFmtId="0" fontId="12" fillId="0" borderId="7" xfId="5" applyFont="1" applyFill="1" applyBorder="1"/>
    <xf numFmtId="167" fontId="12" fillId="0" borderId="0" xfId="5" applyNumberFormat="1" applyFont="1" applyFill="1" applyBorder="1"/>
    <xf numFmtId="0" fontId="12" fillId="0" borderId="0" xfId="5" applyFont="1" applyFill="1" applyBorder="1"/>
    <xf numFmtId="167" fontId="12" fillId="0" borderId="0" xfId="5" applyNumberFormat="1" applyFont="1" applyFill="1"/>
    <xf numFmtId="0" fontId="18" fillId="0" borderId="0" xfId="2" applyFont="1"/>
    <xf numFmtId="0" fontId="19" fillId="0" borderId="0" xfId="1" applyFont="1" applyFill="1"/>
    <xf numFmtId="0" fontId="6" fillId="0" borderId="0" xfId="2" applyFont="1" applyAlignment="1">
      <alignment horizontal="left" indent="7"/>
    </xf>
    <xf numFmtId="0" fontId="6" fillId="0" borderId="0" xfId="2" applyFont="1"/>
    <xf numFmtId="0" fontId="7" fillId="2" borderId="1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</cellXfs>
  <cellStyles count="6">
    <cellStyle name="ANCLAS,REZONES Y SUS PARTES,DE FUNDICION,DE HIERRO O DE ACERO 2" xfId="5" xr:uid="{852BC9E9-42BA-4E9E-8A40-BB46B6388A03}"/>
    <cellStyle name="Hipervínculo" xfId="1" builtinId="8"/>
    <cellStyle name="Millares 12 4" xfId="3" xr:uid="{1E1BAC81-1900-47A0-BA4F-03946A1ED857}"/>
    <cellStyle name="Normal" xfId="0" builtinId="0"/>
    <cellStyle name="Normal 10 2 2" xfId="2" xr:uid="{AF7830F0-8970-4F79-B763-F4B85BD73419}"/>
    <cellStyle name="Normal 12 5 9" xfId="4" xr:uid="{821E2A77-82BD-480F-9420-41F2E01EB2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50"/>
      <c:rotY val="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5846165885458954"/>
          <c:y val="0.12870671633444886"/>
          <c:w val="0.68484239051763984"/>
          <c:h val="0.6077116974509416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'Gráf-02.4.4'!$B$4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D7DAAD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491008872078908E-3"/>
                  <c:y val="-1.4537898584535247E-2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FE-4B46-9EA2-85BDF337DF6F}"/>
                </c:ext>
              </c:extLst>
            </c:dLbl>
            <c:dLbl>
              <c:idx val="1"/>
              <c:layout>
                <c:manualLayout>
                  <c:x val="1.5489789107600821E-3"/>
                  <c:y val="-2.9075797169070307E-3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FE-4B46-9EA2-85BDF337DF6F}"/>
                </c:ext>
              </c:extLst>
            </c:dLbl>
            <c:dLbl>
              <c:idx val="2"/>
              <c:layout>
                <c:manualLayout>
                  <c:x val="-1.5491008872078908E-3"/>
                  <c:y val="-2.9075797169070584E-3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FE-4B46-9EA2-85BDF337DF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'Gráf-02.4.4'!$A$6:$A$8</c:f>
              <c:strCache>
                <c:ptCount val="3"/>
                <c:pt idx="0">
                  <c:v>Aérea</c:v>
                </c:pt>
                <c:pt idx="1">
                  <c:v>Terrestre</c:v>
                </c:pt>
                <c:pt idx="2">
                  <c:v>Fluvial</c:v>
                </c:pt>
              </c:strCache>
            </c:strRef>
          </c:cat>
          <c:val>
            <c:numRef>
              <c:f>'Gráf-02.4.4'!$B$6:$B$8</c:f>
              <c:numCache>
                <c:formatCode>#,##0;[Red]#,##0</c:formatCode>
                <c:ptCount val="3"/>
                <c:pt idx="0">
                  <c:v>30083</c:v>
                </c:pt>
                <c:pt idx="1">
                  <c:v>64759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FE-4B46-9EA2-85BDF337DF6F}"/>
            </c:ext>
          </c:extLst>
        </c:ser>
        <c:ser>
          <c:idx val="1"/>
          <c:order val="1"/>
          <c:tx>
            <c:strRef>
              <c:f>'Gráf-02.4.4'!$C$4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09F4E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7506274468475507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FE-4B46-9EA2-85BDF337DF6F}"/>
                </c:ext>
              </c:extLst>
            </c:dLbl>
            <c:dLbl>
              <c:idx val="1"/>
              <c:layout>
                <c:manualLayout>
                  <c:x val="4.6510839315058337E-3"/>
                  <c:y val="-2.9075797169070584E-3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FE-4B46-9EA2-85BDF337DF6F}"/>
                </c:ext>
              </c:extLst>
            </c:dLbl>
            <c:dLbl>
              <c:idx val="2"/>
              <c:layout>
                <c:manualLayout>
                  <c:x val="4.6473026616236819E-3"/>
                  <c:y val="-2.9075797169070584E-3"/>
                </c:manualLayout>
              </c:layout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+mn-lt"/>
                      <a:ea typeface="Tahoma"/>
                      <a:cs typeface="Arial" pitchFamily="34" charset="0"/>
                    </a:defRPr>
                  </a:pPr>
                  <a:endParaRPr lang="es-PY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FE-4B46-9EA2-85BDF337DF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'Gráf-02.4.4'!$A$6:$A$8</c:f>
              <c:strCache>
                <c:ptCount val="3"/>
                <c:pt idx="0">
                  <c:v>Aérea</c:v>
                </c:pt>
                <c:pt idx="1">
                  <c:v>Terrestre</c:v>
                </c:pt>
                <c:pt idx="2">
                  <c:v>Fluvial</c:v>
                </c:pt>
              </c:strCache>
            </c:strRef>
          </c:cat>
          <c:val>
            <c:numRef>
              <c:f>'Gráf-02.4.4'!$C$6:$C$8</c:f>
              <c:numCache>
                <c:formatCode>#,##0;[Red]#,##0</c:formatCode>
                <c:ptCount val="3"/>
                <c:pt idx="0">
                  <c:v>72322</c:v>
                </c:pt>
                <c:pt idx="1">
                  <c:v>466427</c:v>
                </c:pt>
                <c:pt idx="2">
                  <c:v>40722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FE-4B46-9EA2-85BDF337DF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49573120"/>
        <c:axId val="49470208"/>
        <c:axId val="0"/>
      </c:bar3DChart>
      <c:catAx>
        <c:axId val="14957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494702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9470208"/>
        <c:scaling>
          <c:orientation val="minMax"/>
          <c:max val="200000"/>
          <c:min val="0"/>
        </c:scaling>
        <c:delete val="1"/>
        <c:axPos val="l"/>
        <c:numFmt formatCode="#,##0;[Red]#,##0" sourceLinked="1"/>
        <c:majorTickMark val="none"/>
        <c:minorTickMark val="none"/>
        <c:tickLblPos val="none"/>
        <c:crossAx val="149573120"/>
        <c:crosses val="autoZero"/>
        <c:crossBetween val="between"/>
        <c:majorUnit val="10000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</c:legendEntry>
      <c:legendEntry>
        <c:idx val="1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</c:legendEntry>
      <c:layout>
        <c:manualLayout>
          <c:xMode val="edge"/>
          <c:yMode val="edge"/>
          <c:x val="0.41778270158090752"/>
          <c:y val="0.8938113933878431"/>
          <c:w val="0.20175045113639581"/>
          <c:h val="3.984715199879100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+mn-lt"/>
              <a:ea typeface="Tahoma"/>
              <a:cs typeface="Arial" pitchFamily="34" charset="0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.5748031496063011" l="1.7716535433070868" r="1.5748031496063011" t="1.7716535433070868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18709</xdr:colOff>
      <xdr:row>0</xdr:row>
      <xdr:rowOff>22112</xdr:rowOff>
    </xdr:from>
    <xdr:to>
      <xdr:col>14</xdr:col>
      <xdr:colOff>178594</xdr:colOff>
      <xdr:row>33</xdr:row>
      <xdr:rowOff>154781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6E897F-852F-4240-888F-A9D98459D4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0.40925</cdr:x>
      <cdr:y>0.78463</cdr:y>
    </cdr:from>
    <cdr:to>
      <cdr:x>0.64691</cdr:x>
      <cdr:y>0.82842</cdr:y>
    </cdr:to>
    <cdr:sp macro="" textlink="">
      <cdr:nvSpPr>
        <cdr:cNvPr id="1136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2345" y="3484558"/>
          <a:ext cx="1946791" cy="194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+mn-lt"/>
              <a:cs typeface="Arial" pitchFamily="34" charset="0"/>
            </a:rPr>
            <a:t>Vía de ingreso</a:t>
          </a:r>
        </a:p>
      </cdr:txBody>
    </cdr:sp>
  </cdr:relSizeAnchor>
  <cdr:relSizeAnchor xmlns:cdr="http://schemas.openxmlformats.org/drawingml/2006/chartDrawing">
    <cdr:from>
      <cdr:x>0.22882</cdr:x>
      <cdr:y>0.03257</cdr:y>
    </cdr:from>
    <cdr:to>
      <cdr:x>0.83161</cdr:x>
      <cdr:y>0.10014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594849" y="157228"/>
          <a:ext cx="4201439" cy="326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Y"/>
        </a:p>
      </cdr:txBody>
    </cdr:sp>
  </cdr:relSizeAnchor>
  <cdr:relSizeAnchor xmlns:cdr="http://schemas.openxmlformats.org/drawingml/2006/chartDrawing">
    <cdr:from>
      <cdr:x>0.12903</cdr:x>
      <cdr:y>0.02187</cdr:y>
    </cdr:from>
    <cdr:to>
      <cdr:x>0.87784</cdr:x>
      <cdr:y>0.15281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892561" y="97120"/>
          <a:ext cx="5179917" cy="5815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Y" sz="1500" b="0">
              <a:latin typeface="+mn-lt"/>
              <a:ea typeface="Tahoma" pitchFamily="34" charset="0"/>
              <a:cs typeface="Tahoma" pitchFamily="34" charset="0"/>
            </a:rPr>
            <a:t>Llegada de turistas, según vía de ingreso. Periodo 2021-2022</a:t>
          </a:r>
        </a:p>
      </cdr:txBody>
    </cdr:sp>
  </cdr:relSizeAnchor>
  <cdr:relSizeAnchor xmlns:cdr="http://schemas.openxmlformats.org/drawingml/2006/chartDrawing">
    <cdr:from>
      <cdr:x>0.26701</cdr:x>
      <cdr:y>0.87043</cdr:y>
    </cdr:from>
    <cdr:to>
      <cdr:x>0.42615</cdr:x>
      <cdr:y>0.91547</cdr:y>
    </cdr:to>
    <cdr:sp macro="" textlink="">
      <cdr:nvSpPr>
        <cdr:cNvPr id="5" name="2 CuadroTexto"/>
        <cdr:cNvSpPr txBox="1"/>
      </cdr:nvSpPr>
      <cdr:spPr>
        <a:xfrm xmlns:a="http://schemas.openxmlformats.org/drawingml/2006/main">
          <a:off x="2548317" y="5058876"/>
          <a:ext cx="1518816" cy="2617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Y" sz="900" b="0">
              <a:latin typeface="+mn-lt"/>
              <a:ea typeface="Tahoma" pitchFamily="34" charset="0"/>
              <a:cs typeface="Arial" pitchFamily="34" charset="0"/>
            </a:rPr>
            <a:t>Cuadro</a:t>
          </a:r>
          <a:r>
            <a:rPr lang="es-PY" sz="900" b="0" baseline="0">
              <a:latin typeface="+mn-lt"/>
              <a:ea typeface="Tahoma" pitchFamily="34" charset="0"/>
              <a:cs typeface="Arial" pitchFamily="34" charset="0"/>
            </a:rPr>
            <a:t> 2.4.4.</a:t>
          </a:r>
          <a:endParaRPr lang="es-PY" sz="900" b="0">
            <a:latin typeface="+mn-lt"/>
            <a:ea typeface="Tahoma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32405-F0B2-435E-984D-C80359436755}">
  <dimension ref="A1:F48"/>
  <sheetViews>
    <sheetView showGridLines="0" tabSelected="1" zoomScale="70" zoomScaleNormal="70" workbookViewId="0"/>
  </sheetViews>
  <sheetFormatPr baseColWidth="10" defaultColWidth="11.42578125" defaultRowHeight="12.75" x14ac:dyDescent="0.2"/>
  <cols>
    <col min="1" max="1" width="3.7109375" style="3" customWidth="1"/>
    <col min="2" max="2" width="50.42578125" style="2" customWidth="1"/>
    <col min="3" max="3" width="13.140625" style="2" customWidth="1"/>
    <col min="4" max="5" width="12.7109375" style="2" customWidth="1"/>
    <col min="6" max="6" width="14" style="2" customWidth="1"/>
    <col min="7" max="16384" width="11.42578125" style="2"/>
  </cols>
  <sheetData>
    <row r="1" spans="1:6" ht="15" x14ac:dyDescent="0.25">
      <c r="A1" s="51"/>
    </row>
    <row r="2" spans="1:6" x14ac:dyDescent="0.2">
      <c r="B2" s="4" t="s">
        <v>1</v>
      </c>
    </row>
    <row r="3" spans="1:6" ht="5.0999999999999996" customHeight="1" x14ac:dyDescent="0.2">
      <c r="B3" s="52"/>
      <c r="C3" s="53"/>
      <c r="D3" s="53"/>
      <c r="E3" s="53"/>
      <c r="F3" s="53"/>
    </row>
    <row r="4" spans="1:6" ht="15.95" customHeight="1" x14ac:dyDescent="0.2">
      <c r="B4" s="54" t="s">
        <v>2</v>
      </c>
      <c r="C4" s="56" t="s">
        <v>3</v>
      </c>
      <c r="D4" s="57"/>
      <c r="E4" s="56" t="s">
        <v>4</v>
      </c>
      <c r="F4" s="57"/>
    </row>
    <row r="5" spans="1:6" ht="15.95" customHeight="1" x14ac:dyDescent="0.2">
      <c r="B5" s="55"/>
      <c r="C5" s="5">
        <v>2021</v>
      </c>
      <c r="D5" s="5">
        <v>2022</v>
      </c>
      <c r="E5" s="5" t="s">
        <v>5</v>
      </c>
      <c r="F5" s="5" t="s">
        <v>6</v>
      </c>
    </row>
    <row r="6" spans="1:6" ht="5.0999999999999996" customHeight="1" x14ac:dyDescent="0.2">
      <c r="B6" s="6"/>
      <c r="C6" s="7"/>
      <c r="D6" s="7"/>
      <c r="E6" s="8"/>
      <c r="F6" s="7"/>
    </row>
    <row r="7" spans="1:6" ht="15" customHeight="1" x14ac:dyDescent="0.2">
      <c r="B7" s="9" t="s">
        <v>7</v>
      </c>
      <c r="C7" s="10">
        <v>94846</v>
      </c>
      <c r="D7" s="10">
        <v>579471</v>
      </c>
      <c r="E7" s="10">
        <v>484625</v>
      </c>
      <c r="F7" s="11">
        <v>5.109598717921684</v>
      </c>
    </row>
    <row r="8" spans="1:6" ht="5.0999999999999996" customHeight="1" x14ac:dyDescent="0.2">
      <c r="B8" s="12"/>
      <c r="C8" s="13"/>
      <c r="D8" s="14"/>
      <c r="E8" s="13"/>
      <c r="F8" s="15"/>
    </row>
    <row r="9" spans="1:6" s="4" customFormat="1" ht="15" customHeight="1" x14ac:dyDescent="0.2">
      <c r="A9" s="3"/>
      <c r="B9" s="16" t="s">
        <v>8</v>
      </c>
      <c r="C9" s="17">
        <v>30083</v>
      </c>
      <c r="D9" s="17">
        <v>72322</v>
      </c>
      <c r="E9" s="17">
        <v>42239</v>
      </c>
      <c r="F9" s="18">
        <v>1.4040820396901905</v>
      </c>
    </row>
    <row r="10" spans="1:6" ht="5.0999999999999996" customHeight="1" x14ac:dyDescent="0.2">
      <c r="B10" s="19"/>
      <c r="C10" s="13"/>
      <c r="D10" s="13"/>
      <c r="E10" s="13"/>
      <c r="F10" s="15"/>
    </row>
    <row r="11" spans="1:6" x14ac:dyDescent="0.2">
      <c r="B11" s="19" t="s">
        <v>9</v>
      </c>
      <c r="C11" s="20">
        <v>30069</v>
      </c>
      <c r="D11" s="20">
        <v>72201</v>
      </c>
      <c r="E11" s="20">
        <v>42132</v>
      </c>
      <c r="F11" s="21">
        <v>1.4011772922278758</v>
      </c>
    </row>
    <row r="12" spans="1:6" x14ac:dyDescent="0.2">
      <c r="B12" s="19" t="s">
        <v>10</v>
      </c>
      <c r="C12" s="20">
        <v>14</v>
      </c>
      <c r="D12" s="20">
        <v>121</v>
      </c>
      <c r="E12" s="20">
        <v>107</v>
      </c>
      <c r="F12" s="21">
        <v>7.6428571428571423</v>
      </c>
    </row>
    <row r="13" spans="1:6" ht="4.5" customHeight="1" x14ac:dyDescent="0.2">
      <c r="B13" s="19"/>
      <c r="C13" s="13"/>
      <c r="D13" s="13"/>
      <c r="E13" s="13"/>
      <c r="F13" s="15"/>
    </row>
    <row r="14" spans="1:6" s="4" customFormat="1" ht="15" customHeight="1" x14ac:dyDescent="0.2">
      <c r="A14" s="3"/>
      <c r="B14" s="16" t="s">
        <v>11</v>
      </c>
      <c r="C14" s="17">
        <v>4</v>
      </c>
      <c r="D14" s="17">
        <v>40722</v>
      </c>
      <c r="E14" s="17">
        <v>40718</v>
      </c>
      <c r="F14" s="18">
        <v>10179.5</v>
      </c>
    </row>
    <row r="15" spans="1:6" ht="4.5" customHeight="1" x14ac:dyDescent="0.2">
      <c r="B15" s="19"/>
      <c r="C15" s="13"/>
      <c r="D15" s="13"/>
      <c r="E15" s="13"/>
      <c r="F15" s="15"/>
    </row>
    <row r="16" spans="1:6" x14ac:dyDescent="0.2">
      <c r="B16" s="19" t="s">
        <v>12</v>
      </c>
      <c r="C16" s="20">
        <v>4</v>
      </c>
      <c r="D16" s="20">
        <v>16796</v>
      </c>
      <c r="E16" s="20">
        <v>16792</v>
      </c>
      <c r="F16" s="21">
        <v>4198</v>
      </c>
    </row>
    <row r="17" spans="1:6" x14ac:dyDescent="0.2">
      <c r="B17" s="19" t="s">
        <v>13</v>
      </c>
      <c r="C17" s="22" t="s">
        <v>14</v>
      </c>
      <c r="D17" s="23">
        <v>5127</v>
      </c>
      <c r="E17" s="20">
        <v>5127</v>
      </c>
      <c r="F17" s="21" t="s">
        <v>14</v>
      </c>
    </row>
    <row r="18" spans="1:6" x14ac:dyDescent="0.2">
      <c r="B18" s="19" t="s">
        <v>15</v>
      </c>
      <c r="C18" s="22" t="s">
        <v>14</v>
      </c>
      <c r="D18" s="23">
        <v>16927</v>
      </c>
      <c r="E18" s="20">
        <v>16927</v>
      </c>
      <c r="F18" s="21" t="s">
        <v>14</v>
      </c>
    </row>
    <row r="19" spans="1:6" x14ac:dyDescent="0.2">
      <c r="B19" s="19" t="s">
        <v>16</v>
      </c>
      <c r="C19" s="22" t="s">
        <v>14</v>
      </c>
      <c r="D19" s="23">
        <v>1654</v>
      </c>
      <c r="E19" s="20">
        <v>1654</v>
      </c>
      <c r="F19" s="21" t="s">
        <v>14</v>
      </c>
    </row>
    <row r="20" spans="1:6" x14ac:dyDescent="0.2">
      <c r="B20" s="19" t="s">
        <v>17</v>
      </c>
      <c r="C20" s="22" t="s">
        <v>14</v>
      </c>
      <c r="D20" s="23">
        <v>23</v>
      </c>
      <c r="E20" s="20">
        <v>23</v>
      </c>
      <c r="F20" s="21" t="s">
        <v>14</v>
      </c>
    </row>
    <row r="21" spans="1:6" x14ac:dyDescent="0.2">
      <c r="B21" s="19" t="s">
        <v>18</v>
      </c>
      <c r="C21" s="22" t="s">
        <v>14</v>
      </c>
      <c r="D21" s="23">
        <v>115</v>
      </c>
      <c r="E21" s="20">
        <v>115</v>
      </c>
      <c r="F21" s="21" t="s">
        <v>14</v>
      </c>
    </row>
    <row r="22" spans="1:6" x14ac:dyDescent="0.2">
      <c r="B22" s="19" t="s">
        <v>19</v>
      </c>
      <c r="C22" s="22" t="s">
        <v>14</v>
      </c>
      <c r="D22" s="23">
        <v>6</v>
      </c>
      <c r="E22" s="20">
        <v>6</v>
      </c>
      <c r="F22" s="21" t="s">
        <v>14</v>
      </c>
    </row>
    <row r="23" spans="1:6" x14ac:dyDescent="0.2">
      <c r="B23" s="19" t="s">
        <v>20</v>
      </c>
      <c r="C23" s="22" t="s">
        <v>14</v>
      </c>
      <c r="D23" s="23">
        <v>62</v>
      </c>
      <c r="E23" s="20">
        <v>62</v>
      </c>
      <c r="F23" s="21" t="s">
        <v>14</v>
      </c>
    </row>
    <row r="24" spans="1:6" x14ac:dyDescent="0.2">
      <c r="B24" s="19" t="s">
        <v>21</v>
      </c>
      <c r="C24" s="22" t="s">
        <v>14</v>
      </c>
      <c r="D24" s="23">
        <v>12</v>
      </c>
      <c r="E24" s="20">
        <v>12</v>
      </c>
      <c r="F24" s="21" t="s">
        <v>14</v>
      </c>
    </row>
    <row r="25" spans="1:6" s="4" customFormat="1" ht="15" customHeight="1" x14ac:dyDescent="0.2">
      <c r="A25" s="3"/>
      <c r="B25" s="16" t="s">
        <v>22</v>
      </c>
      <c r="C25" s="17">
        <v>64759</v>
      </c>
      <c r="D25" s="17">
        <v>466427</v>
      </c>
      <c r="E25" s="17">
        <v>401668</v>
      </c>
      <c r="F25" s="18">
        <v>6.2025046711653982</v>
      </c>
    </row>
    <row r="26" spans="1:6" ht="5.0999999999999996" customHeight="1" x14ac:dyDescent="0.2">
      <c r="B26" s="19"/>
      <c r="C26" s="13"/>
      <c r="D26" s="13"/>
      <c r="E26" s="13"/>
      <c r="F26" s="15"/>
    </row>
    <row r="27" spans="1:6" x14ac:dyDescent="0.2">
      <c r="B27" s="19" t="s">
        <v>23</v>
      </c>
      <c r="C27" s="20">
        <v>13743</v>
      </c>
      <c r="D27" s="20">
        <v>239813</v>
      </c>
      <c r="E27" s="20">
        <v>226070</v>
      </c>
      <c r="F27" s="21">
        <v>16.449829003856507</v>
      </c>
    </row>
    <row r="28" spans="1:6" ht="15" customHeight="1" x14ac:dyDescent="0.2">
      <c r="B28" s="19" t="s">
        <v>24</v>
      </c>
      <c r="C28" s="20">
        <v>17320</v>
      </c>
      <c r="D28" s="20">
        <v>127083</v>
      </c>
      <c r="E28" s="20">
        <v>109763</v>
      </c>
      <c r="F28" s="21">
        <v>6.3373556581986143</v>
      </c>
    </row>
    <row r="29" spans="1:6" ht="15" customHeight="1" x14ac:dyDescent="0.2">
      <c r="B29" s="19" t="s">
        <v>25</v>
      </c>
      <c r="C29" s="20">
        <v>24475</v>
      </c>
      <c r="D29" s="20">
        <v>31770</v>
      </c>
      <c r="E29" s="20">
        <v>7295</v>
      </c>
      <c r="F29" s="21">
        <v>0.29805924412665985</v>
      </c>
    </row>
    <row r="30" spans="1:6" ht="15" customHeight="1" x14ac:dyDescent="0.2">
      <c r="B30" s="19" t="s">
        <v>26</v>
      </c>
      <c r="C30" s="20">
        <v>5372</v>
      </c>
      <c r="D30" s="20">
        <v>8335</v>
      </c>
      <c r="E30" s="20">
        <v>2963</v>
      </c>
      <c r="F30" s="21">
        <v>0.55156366344005958</v>
      </c>
    </row>
    <row r="31" spans="1:6" ht="15" customHeight="1" x14ac:dyDescent="0.2">
      <c r="B31" s="19" t="s">
        <v>27</v>
      </c>
      <c r="C31" s="20">
        <v>2132</v>
      </c>
      <c r="D31" s="20">
        <v>15028</v>
      </c>
      <c r="E31" s="20">
        <v>12896</v>
      </c>
      <c r="F31" s="21">
        <v>6.0487804878048781</v>
      </c>
    </row>
    <row r="32" spans="1:6" ht="15" customHeight="1" x14ac:dyDescent="0.2">
      <c r="B32" s="19" t="s">
        <v>28</v>
      </c>
      <c r="C32" s="22" t="s">
        <v>14</v>
      </c>
      <c r="D32" s="23">
        <v>40</v>
      </c>
      <c r="E32" s="20">
        <v>40</v>
      </c>
      <c r="F32" s="21" t="s">
        <v>14</v>
      </c>
    </row>
    <row r="33" spans="1:6" ht="15" customHeight="1" x14ac:dyDescent="0.2">
      <c r="B33" s="19" t="s">
        <v>29</v>
      </c>
      <c r="C33" s="22" t="s">
        <v>14</v>
      </c>
      <c r="D33" s="23">
        <v>4</v>
      </c>
      <c r="E33" s="20">
        <v>4</v>
      </c>
      <c r="F33" s="21" t="s">
        <v>14</v>
      </c>
    </row>
    <row r="34" spans="1:6" ht="15" customHeight="1" x14ac:dyDescent="0.2">
      <c r="B34" s="19" t="s">
        <v>30</v>
      </c>
      <c r="C34" s="23">
        <v>1398</v>
      </c>
      <c r="D34" s="20">
        <v>6346</v>
      </c>
      <c r="E34" s="20">
        <v>4948</v>
      </c>
      <c r="F34" s="21">
        <v>3.5393419170243208</v>
      </c>
    </row>
    <row r="35" spans="1:6" ht="15" customHeight="1" x14ac:dyDescent="0.2">
      <c r="B35" s="19" t="s">
        <v>31</v>
      </c>
      <c r="C35" s="23">
        <v>176</v>
      </c>
      <c r="D35" s="20">
        <v>484</v>
      </c>
      <c r="E35" s="20">
        <v>308</v>
      </c>
      <c r="F35" s="24">
        <v>1.75</v>
      </c>
    </row>
    <row r="36" spans="1:6" ht="15" customHeight="1" x14ac:dyDescent="0.2">
      <c r="B36" s="19" t="s">
        <v>32</v>
      </c>
      <c r="C36" s="23">
        <v>143</v>
      </c>
      <c r="D36" s="20">
        <v>767</v>
      </c>
      <c r="E36" s="20">
        <v>624</v>
      </c>
      <c r="F36" s="24">
        <v>4.3636363636363633</v>
      </c>
    </row>
    <row r="37" spans="1:6" ht="15" customHeight="1" x14ac:dyDescent="0.2">
      <c r="B37" s="19" t="s">
        <v>33</v>
      </c>
      <c r="C37" s="22" t="s">
        <v>14</v>
      </c>
      <c r="D37" s="23">
        <v>36734</v>
      </c>
      <c r="E37" s="20">
        <v>36734</v>
      </c>
      <c r="F37" s="21" t="s">
        <v>14</v>
      </c>
    </row>
    <row r="38" spans="1:6" ht="15" customHeight="1" x14ac:dyDescent="0.2">
      <c r="B38" s="19" t="s">
        <v>34</v>
      </c>
      <c r="C38" s="22" t="s">
        <v>14</v>
      </c>
      <c r="D38" s="23">
        <v>23</v>
      </c>
      <c r="E38" s="20">
        <v>23</v>
      </c>
      <c r="F38" s="21" t="s">
        <v>14</v>
      </c>
    </row>
    <row r="39" spans="1:6" ht="5.0999999999999996" customHeight="1" thickBot="1" x14ac:dyDescent="0.25">
      <c r="B39" s="25"/>
      <c r="C39" s="25"/>
      <c r="D39" s="25"/>
      <c r="E39" s="25"/>
      <c r="F39" s="25" t="s">
        <v>14</v>
      </c>
    </row>
    <row r="40" spans="1:6" ht="5.0999999999999996" customHeight="1" x14ac:dyDescent="0.2">
      <c r="B40" s="7"/>
      <c r="C40" s="7"/>
      <c r="D40" s="7"/>
      <c r="E40" s="7"/>
      <c r="F40" s="7"/>
    </row>
    <row r="41" spans="1:6" s="28" customFormat="1" ht="12" x14ac:dyDescent="0.2">
      <c r="A41" s="26"/>
      <c r="B41" s="26" t="s">
        <v>35</v>
      </c>
      <c r="C41" s="27"/>
      <c r="D41" s="27"/>
      <c r="E41" s="27"/>
      <c r="F41" s="27"/>
    </row>
    <row r="42" spans="1:6" s="28" customFormat="1" ht="12" x14ac:dyDescent="0.2">
      <c r="A42" s="26"/>
      <c r="B42" s="26" t="s">
        <v>36</v>
      </c>
      <c r="C42" s="27"/>
      <c r="D42" s="27"/>
      <c r="E42" s="27"/>
      <c r="F42" s="27"/>
    </row>
    <row r="43" spans="1:6" s="28" customFormat="1" ht="5.0999999999999996" customHeight="1" x14ac:dyDescent="0.2">
      <c r="A43" s="26"/>
      <c r="B43" s="26"/>
      <c r="C43" s="27"/>
      <c r="D43" s="27"/>
      <c r="E43" s="27"/>
      <c r="F43" s="27"/>
    </row>
    <row r="44" spans="1:6" s="28" customFormat="1" ht="12" x14ac:dyDescent="0.2">
      <c r="A44" s="26"/>
      <c r="B44" s="29" t="s">
        <v>37</v>
      </c>
      <c r="C44" s="30"/>
      <c r="D44" s="31"/>
      <c r="E44" s="30"/>
      <c r="F44" s="27"/>
    </row>
    <row r="48" spans="1:6" x14ac:dyDescent="0.2">
      <c r="B48" s="3"/>
    </row>
  </sheetData>
  <mergeCells count="3">
    <mergeCell ref="B4:B5"/>
    <mergeCell ref="C4:D4"/>
    <mergeCell ref="E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1253E-192D-4232-B31F-CB6AC3058B5F}">
  <dimension ref="A1:F38"/>
  <sheetViews>
    <sheetView showGridLines="0" zoomScale="70" zoomScaleNormal="70" workbookViewId="0">
      <selection activeCell="R14" sqref="R14"/>
    </sheetView>
  </sheetViews>
  <sheetFormatPr baseColWidth="10" defaultColWidth="11.42578125" defaultRowHeight="12.75" x14ac:dyDescent="0.2"/>
  <cols>
    <col min="1" max="1" width="10.140625" style="39" customWidth="1"/>
    <col min="2" max="2" width="11.28515625" style="39" customWidth="1"/>
    <col min="3" max="3" width="10.140625" style="39" customWidth="1"/>
    <col min="4" max="6" width="11.42578125" style="39"/>
    <col min="7" max="8" width="11.42578125" style="35"/>
    <col min="9" max="9" width="13" style="35" customWidth="1"/>
    <col min="10" max="10" width="13.42578125" style="35" customWidth="1"/>
    <col min="11" max="16384" width="11.42578125" style="35"/>
  </cols>
  <sheetData>
    <row r="1" spans="1:6" s="3" customFormat="1" ht="15" x14ac:dyDescent="0.25">
      <c r="A1" s="1" t="s">
        <v>0</v>
      </c>
      <c r="B1" s="32"/>
      <c r="C1" s="32"/>
      <c r="D1" s="32"/>
      <c r="E1" s="32"/>
      <c r="F1" s="32"/>
    </row>
    <row r="3" spans="1:6" ht="15" x14ac:dyDescent="0.25">
      <c r="A3" s="33" t="s">
        <v>38</v>
      </c>
      <c r="B3" s="33"/>
      <c r="C3" s="33"/>
      <c r="D3" s="33"/>
      <c r="E3" s="33"/>
      <c r="F3" s="34"/>
    </row>
    <row r="4" spans="1:6" ht="15" x14ac:dyDescent="0.25">
      <c r="A4" s="36"/>
      <c r="B4" s="37">
        <v>2021</v>
      </c>
      <c r="C4" s="37">
        <v>2022</v>
      </c>
      <c r="D4" s="37"/>
      <c r="E4" s="33"/>
      <c r="F4" s="34"/>
    </row>
    <row r="5" spans="1:6" ht="4.5" customHeight="1" x14ac:dyDescent="0.25">
      <c r="A5" s="36"/>
      <c r="B5" s="37"/>
      <c r="C5" s="37"/>
      <c r="D5" s="37"/>
      <c r="E5" s="33"/>
      <c r="F5" s="34"/>
    </row>
    <row r="6" spans="1:6" ht="15" customHeight="1" x14ac:dyDescent="0.25">
      <c r="A6" s="36" t="s">
        <v>39</v>
      </c>
      <c r="B6" s="38">
        <v>30083</v>
      </c>
      <c r="C6" s="38">
        <v>72322</v>
      </c>
      <c r="D6" s="38"/>
      <c r="E6" s="33"/>
    </row>
    <row r="7" spans="1:6" ht="15" x14ac:dyDescent="0.25">
      <c r="A7" s="36" t="s">
        <v>40</v>
      </c>
      <c r="B7" s="38">
        <v>64759</v>
      </c>
      <c r="C7" s="38">
        <v>466427</v>
      </c>
      <c r="D7" s="38"/>
      <c r="E7" s="33"/>
    </row>
    <row r="8" spans="1:6" ht="15" x14ac:dyDescent="0.25">
      <c r="A8" s="36" t="s">
        <v>41</v>
      </c>
      <c r="B8" s="38">
        <v>4</v>
      </c>
      <c r="C8" s="38">
        <v>40722</v>
      </c>
      <c r="D8" s="38"/>
      <c r="E8" s="33"/>
    </row>
    <row r="9" spans="1:6" ht="15" x14ac:dyDescent="0.25">
      <c r="A9" s="36"/>
      <c r="B9" s="36"/>
      <c r="C9" s="36"/>
      <c r="D9" s="33"/>
      <c r="E9" s="33"/>
    </row>
    <row r="10" spans="1:6" ht="15" x14ac:dyDescent="0.25">
      <c r="A10" s="36"/>
      <c r="B10" s="40">
        <f>SUM(B6:B8)</f>
        <v>94846</v>
      </c>
      <c r="C10" s="40">
        <f>SUM(C6:C8)</f>
        <v>579471</v>
      </c>
      <c r="D10" s="33"/>
      <c r="E10" s="33"/>
    </row>
    <row r="11" spans="1:6" x14ac:dyDescent="0.2">
      <c r="A11" s="41"/>
      <c r="B11" s="41"/>
      <c r="C11" s="41"/>
      <c r="D11" s="41"/>
      <c r="E11" s="41"/>
    </row>
    <row r="12" spans="1:6" x14ac:dyDescent="0.2">
      <c r="A12" s="42"/>
      <c r="B12" s="42"/>
      <c r="C12" s="42"/>
      <c r="D12" s="41"/>
      <c r="E12" s="41"/>
    </row>
    <row r="13" spans="1:6" ht="14.25" x14ac:dyDescent="0.2">
      <c r="A13" s="43"/>
      <c r="B13" s="44"/>
      <c r="C13" s="44"/>
      <c r="D13" s="41"/>
      <c r="E13" s="41"/>
    </row>
    <row r="14" spans="1:6" x14ac:dyDescent="0.2">
      <c r="A14" s="41"/>
      <c r="B14" s="41"/>
      <c r="C14" s="41"/>
      <c r="D14" s="41"/>
      <c r="E14" s="41"/>
    </row>
    <row r="15" spans="1:6" x14ac:dyDescent="0.2">
      <c r="A15" s="45"/>
    </row>
    <row r="18" spans="1:4" ht="15" x14ac:dyDescent="0.25">
      <c r="A18" s="46"/>
      <c r="B18" s="47"/>
      <c r="C18" s="47"/>
      <c r="D18" s="48"/>
    </row>
    <row r="19" spans="1:4" ht="15" x14ac:dyDescent="0.25">
      <c r="A19" s="46"/>
      <c r="B19" s="47"/>
      <c r="C19" s="47"/>
      <c r="D19" s="48"/>
    </row>
    <row r="20" spans="1:4" ht="15" x14ac:dyDescent="0.25">
      <c r="A20" s="46"/>
      <c r="B20" s="47"/>
      <c r="C20" s="47"/>
      <c r="D20" s="48"/>
    </row>
    <row r="22" spans="1:4" ht="15" x14ac:dyDescent="0.25">
      <c r="B22" s="49"/>
      <c r="C22" s="49"/>
    </row>
    <row r="24" spans="1:4" ht="12" customHeight="1" x14ac:dyDescent="0.2"/>
    <row r="38" spans="1:1" x14ac:dyDescent="0.2">
      <c r="A38" s="50"/>
    </row>
  </sheetData>
  <hyperlinks>
    <hyperlink ref="A1" location="Índice.2022!C57" display="← Índice" xr:uid="{9F6C1963-F44D-4676-91FB-3CD62C84EE51}"/>
  </hyperlinks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2.4.4</vt:lpstr>
      <vt:lpstr>Gráf-02.4.4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2024-03-07T15:25:58Z</dcterms:created>
  <dcterms:modified xsi:type="dcterms:W3CDTF">2024-05-08T16:15:54Z</dcterms:modified>
</cp:coreProperties>
</file>