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enitez\Desktop\Anuario Estadístico 2022 Separado\"/>
    </mc:Choice>
  </mc:AlternateContent>
  <xr:revisionPtr revIDLastSave="0" documentId="13_ncr:1_{DC4A3536-F480-4862-BEF2-4F6BA8F92FDF}" xr6:coauthVersionLast="47" xr6:coauthVersionMax="47" xr10:uidLastSave="{00000000-0000-0000-0000-000000000000}"/>
  <bookViews>
    <workbookView xWindow="-120" yWindow="-120" windowWidth="20730" windowHeight="11160" xr2:uid="{08050C48-A0ED-49E4-A73C-7771ABC584B8}"/>
  </bookViews>
  <sheets>
    <sheet name="12.1.1" sheetId="1" r:id="rId1"/>
    <sheet name="Gráf-12.1.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 localSheetId="0">'[3]C-11-1-3'!#REF!</definedName>
    <definedName name="_1113">'[3]C-11-1-3'!#REF!</definedName>
    <definedName name="_121" localSheetId="0">'[1]C-01-2-1'!#REF!</definedName>
    <definedName name="_121">'[1]C-01-2-1'!#REF!</definedName>
    <definedName name="_1211" localSheetId="0">'[4]C-12-1-1'!#REF!</definedName>
    <definedName name="_1211">'[4]C-12-1-1'!#REF!</definedName>
    <definedName name="_1222" localSheetId="0">'[5]C-12-2-4'!#REF!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 localSheetId="0">'[12]C-03-2-4'!#REF!</definedName>
    <definedName name="_324">'[12]C-03-2-4'!#REF!</definedName>
    <definedName name="_327" localSheetId="0">'[13]C-03-2-7'!#REF!</definedName>
    <definedName name="_327">'[13]C-03-2-7'!#REF!</definedName>
    <definedName name="_416" localSheetId="0">'[14]C-04-1-7'!#REF!</definedName>
    <definedName name="_416">'[14]C-04-1-7'!#REF!</definedName>
    <definedName name="_434" localSheetId="0">'[15]C-04-3-5'!#REF!</definedName>
    <definedName name="_434">'[15]C-04-3-5'!#REF!</definedName>
    <definedName name="_513" localSheetId="0">'[16]C-05-2-2'!#REF!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 localSheetId="0">'[20]C-07-1-3'!#REF!</definedName>
    <definedName name="_713">'[20]C-07-1-3'!#REF!</definedName>
    <definedName name="_821" localSheetId="0">'[21]C-08-2-1'!#REF!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pib05">[25]FISCALMH!$BY$154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 localSheetId="0">#REF!</definedName>
    <definedName name="A_impresión_IM">#REF!</definedName>
    <definedName name="AEI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AEI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COPIA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OPIA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Cuadro9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e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e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Índice">#REF!</definedName>
    <definedName name="INDICES" localSheetId="0">#REF!</definedName>
    <definedName name="INDICES">#REF!</definedName>
    <definedName name="JJ" localSheetId="0">'[1]C-01-2-1'!#REF!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ange_StatementI">#REF!</definedName>
    <definedName name="resumen" localSheetId="0">#REF!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B9" i="2"/>
</calcChain>
</file>

<file path=xl/sharedStrings.xml><?xml version="1.0" encoding="utf-8"?>
<sst xmlns="http://schemas.openxmlformats.org/spreadsheetml/2006/main" count="27" uniqueCount="21">
  <si>
    <t>Cuadro 12.1.1. Documentos expedidos por el departamento de identificaciones por año y tipo, según mes. Periodo 2021-2022</t>
  </si>
  <si>
    <t>Mes</t>
  </si>
  <si>
    <t>Total</t>
  </si>
  <si>
    <t>Cédula de identidad</t>
  </si>
  <si>
    <t>Certificado de antecedentes</t>
  </si>
  <si>
    <t>Pasaporte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</si>
  <si>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</si>
  <si>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</si>
  <si>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</si>
  <si>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</si>
  <si>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</si>
  <si>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</si>
  <si>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</si>
  <si>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</si>
  <si>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</si>
  <si>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</si>
  <si>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</si>
  <si>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</si>
  <si>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Fuente:  Policía Nacional del Paraguay. Departamento de Identificaciones. </t>
  </si>
  <si>
    <t>Cédula de Identidad</t>
  </si>
  <si>
    <t>Certificado de Antecedentes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</si>
</sst>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sz val="9"/>
      <name val="Calibri"/>
      <family val="2"/>
      <scheme val="minor"/>
    </font>
    <font>
      <sz val="9"/>
      <name val="Times New Roman"/>
      <family val="1"/>
    </font>
    <font>
      <sz val="10"/>
      <color theme="0"/>
      <name val="Times New Roman"/>
      <family val="1"/>
    </font>
    <font>
      <b/>
      <sz val="11"/>
      <name val="Calibri Light"/>
      <family val="1"/>
      <scheme val="major"/>
    </font>
    <font>
      <b/>
      <sz val="10"/>
      <color theme="0"/>
      <name val="Times New Roman"/>
      <family val="1"/>
    </font>
    <font>
      <b/>
      <sz val="12"/>
      <color theme="0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5907"/>
        <bgColor indexed="64"/>
      </patternFill>
    </fill>
    <fill>
      <patternFill patternType="solid">
        <fgColor rgb="FFFAB88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rgb="FFBD5907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left" indent="7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8" xfId="0" quotePrefix="1" applyFont="1" applyBorder="1"/>
    <xf numFmtId="3" fontId="2" fillId="0" borderId="8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2" fillId="0" borderId="0" xfId="2"/>
    <xf numFmtId="0" fontId="7" fillId="0" borderId="0" xfId="2" applyFont="1"/>
    <xf numFmtId="0" fontId="8" fillId="0" borderId="0" xfId="2" applyFont="1" applyFill="1"/>
    <xf numFmtId="0" fontId="9" fillId="0" borderId="0" xfId="2" applyFont="1" applyFill="1" applyAlignment="1">
      <alignment horizontal="right"/>
    </xf>
    <xf numFmtId="0" fontId="7" fillId="0" borderId="0" xfId="2" applyFont="1" applyAlignment="1" applyProtection="1">
      <alignment horizontal="left"/>
    </xf>
    <xf numFmtId="3" fontId="7" fillId="0" borderId="0" xfId="2" applyNumberFormat="1" applyFont="1"/>
    <xf numFmtId="3" fontId="9" fillId="0" borderId="0" xfId="2" applyNumberFormat="1" applyFont="1"/>
    <xf numFmtId="0" fontId="9" fillId="0" borderId="0" xfId="2" applyFont="1"/>
    <xf numFmtId="0" fontId="10" fillId="4" borderId="0" xfId="2" applyFont="1" applyFill="1" applyAlignment="1">
      <alignment horizontal="left"/>
    </xf>
    <xf numFmtId="37" fontId="10" fillId="4" borderId="0" xfId="2" applyNumberFormat="1" applyFont="1" applyFill="1" applyProtection="1"/>
    <xf numFmtId="0" fontId="9" fillId="4" borderId="0" xfId="2" applyFont="1" applyFill="1"/>
    <xf numFmtId="3" fontId="7" fillId="0" borderId="0" xfId="2" applyNumberFormat="1" applyFont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0" borderId="0" xfId="0" applyFont="1"/>
  </cellXfs>
  <cellStyles count="3">
    <cellStyle name="ANCLAS,REZONES Y SUS PARTES,DE FUNDICION,DE HIERRO O DE ACERO 2" xfId="2" xr:uid="{E9DB1986-98E6-43F6-8440-6CB9B69BD1E6}"/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46"/>
      <c:rotY val="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5203470994697091"/>
          <c:y val="0.18929271974777431"/>
          <c:w val="0.83220883103897836"/>
          <c:h val="0.650096209234780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'Gráf-12.1.1'!$B$4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633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+mn-lt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'Gráf-12.1.1'!$A$5:$A$7</c:f>
              <c:strCache>
                <c:ptCount val="3"/>
                <c:pt idx="0">
                  <c:v>Cédula de Identidad</c:v>
                </c:pt>
                <c:pt idx="1">
                  <c:v>Certificado de Antecedentes</c:v>
                </c:pt>
                <c:pt idx="2">
                  <c:v>Pasaporte</c:v>
                </c:pt>
              </c:strCache>
            </c:strRef>
          </c:cat>
          <c:val>
            <c:numRef>
              <c:f>'Gráf-12.1.1'!$B$5:$B$7</c:f>
              <c:numCache>
                <c:formatCode>#,##0</c:formatCode>
                <c:ptCount val="3"/>
                <c:pt idx="0">
                  <c:v>767330</c:v>
                </c:pt>
                <c:pt idx="1">
                  <c:v>628654</c:v>
                </c:pt>
                <c:pt idx="2">
                  <c:v>64002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B-4F02-8ECB-E6409C1D6D71}"/>
            </c:ext>
          </c:extLst>
        </c:ser>
        <c:ser>
          <c:idx val="1"/>
          <c:order val="1"/>
          <c:tx>
            <c:strRef>
              <c:f>'Gráf-12.1.1'!$C$4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D6AB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+mn-lt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'Gráf-12.1.1'!$A$5:$A$7</c:f>
              <c:strCache>
                <c:ptCount val="3"/>
                <c:pt idx="0">
                  <c:v>Cédula de Identidad</c:v>
                </c:pt>
                <c:pt idx="1">
                  <c:v>Certificado de Antecedentes</c:v>
                </c:pt>
                <c:pt idx="2">
                  <c:v>Pasaporte</c:v>
                </c:pt>
              </c:strCache>
            </c:strRef>
          </c:cat>
          <c:val>
            <c:numRef>
              <c:f>'Gráf-12.1.1'!$C$5:$C$7</c:f>
              <c:numCache>
                <c:formatCode>#,##0</c:formatCode>
                <c:ptCount val="3"/>
                <c:pt idx="0">
                  <c:v>901816</c:v>
                </c:pt>
                <c:pt idx="1">
                  <c:v>670661</c:v>
                </c:pt>
                <c:pt idx="2">
                  <c:v>88936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6B-4F02-8ECB-E6409C1D6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00"/>
        <c:shape val="box"/>
        <c:axId val="298486784"/>
        <c:axId val="200297280"/>
        <c:axId val="0"/>
      </c:bar3DChart>
      <c:catAx>
        <c:axId val="29848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20029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297280"/>
        <c:scaling>
          <c:orientation val="minMax"/>
          <c:max val="1000000"/>
        </c:scaling>
        <c:delete val="1"/>
        <c:axPos val="l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r>
                  <a:rPr lang="es-PY" sz="900">
                    <a:latin typeface="+mn-lt"/>
                    <a:cs typeface="Arial" pitchFamily="34" charset="0"/>
                  </a:rPr>
                  <a:t>Cantidad</a:t>
                </a:r>
              </a:p>
            </c:rich>
          </c:tx>
          <c:layout>
            <c:manualLayout>
              <c:xMode val="edge"/>
              <c:yMode val="edge"/>
              <c:x val="1.6969735925866421E-2"/>
              <c:y val="0.472707857082380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one"/>
        <c:crossAx val="298486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533256202479004"/>
          <c:y val="0.87684988973138722"/>
          <c:w val="0.14023675001256344"/>
          <c:h val="8.7537144474317249E-2"/>
        </c:manualLayout>
      </c:layout>
      <c:overlay val="0"/>
      <c:spPr>
        <a:solidFill>
          <a:srgbClr val="FFFFFF"/>
        </a:solidFill>
        <a:ln w="3175">
          <a:solidFill>
            <a:srgbClr val="FFFFFF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Tahoma"/>
              <a:cs typeface="Arial" pitchFamily="34" charset="0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PY"/>
    </a:p>
  </c:txPr>
  <c:printSettings>
    <c:headerFooter alignWithMargins="0"/>
    <c:pageMargins b="1.9685039370078741" l="2.1653543307086607" r="2.5590551181102326" t="1.377952755905512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</xdr:colOff>
      <xdr:row>1</xdr:row>
      <xdr:rowOff>53013</xdr:rowOff>
    </xdr:from>
    <xdr:to>
      <xdr:col>5</xdr:col>
      <xdr:colOff>663809</xdr:colOff>
      <xdr:row>29</xdr:row>
      <xdr:rowOff>58568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3023EC-D579-4E8B-8FCD-4AC67BE671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0.02053</cdr:x>
      <cdr:y>0.95037</cdr:y>
    </cdr:from>
    <cdr:to>
      <cdr:x>0.15152</cdr:x>
      <cdr:y>0.98474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395" y="4405870"/>
          <a:ext cx="914922" cy="159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strike="noStrike">
              <a:solidFill>
                <a:srgbClr val="000000"/>
              </a:solidFill>
              <a:latin typeface="+mn-lt"/>
              <a:ea typeface="Tahoma" pitchFamily="34" charset="0"/>
              <a:cs typeface="Tahoma" pitchFamily="34" charset="0"/>
            </a:rPr>
            <a:t>Cuadro 12.1.1.</a:t>
          </a:r>
        </a:p>
      </cdr:txBody>
    </cdr:sp>
  </cdr:relSizeAnchor>
  <cdr:relSizeAnchor xmlns:cdr="http://schemas.openxmlformats.org/drawingml/2006/chartDrawing">
    <cdr:from>
      <cdr:x>0.04184</cdr:x>
      <cdr:y>0.02944</cdr:y>
    </cdr:from>
    <cdr:to>
      <cdr:x>0.98231</cdr:x>
      <cdr:y>0.18057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2893" y="139086"/>
          <a:ext cx="6584157" cy="713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Y" sz="1500" b="0" i="0" u="none" strike="noStrike" baseline="0">
              <a:latin typeface="+mn-lt"/>
              <a:ea typeface="Tahoma" pitchFamily="34" charset="0"/>
              <a:cs typeface="Arial" pitchFamily="34" charset="0"/>
            </a:rPr>
            <a:t>Documentos expedidos por el departamento de identificaciones.                    Periodo 2021-2022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lopezm\Documents\LOUR96\fiscal\ObligadoFMI-con%20binacionale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cienda"/>
      <sheetName val="FISCALMH"/>
      <sheetName val="EN $US"/>
      <sheetName val="acumulado"/>
      <sheetName val="ejecpresNueva"/>
      <sheetName val="fiscalmhvert"/>
      <sheetName val="viejo"/>
      <sheetName val="Mozart Reports"/>
      <sheetName val="viejovert"/>
      <sheetName val="EJECPRES VIEJA"/>
      <sheetName val="pycifras"/>
      <sheetName val="Cuadro19"/>
      <sheetName val="Fiscco5"/>
      <sheetName val="FISCO5ACUMULADO"/>
      <sheetName val="FISC5ACDOL"/>
      <sheetName val="fisco5 ac pib"/>
      <sheetName val="acum inter"/>
      <sheetName val="DEFLACTADO"/>
      <sheetName val="VAR REAL"/>
      <sheetName val="fiscco5creciminteranual"/>
      <sheetName val="fisco5%pib"/>
      <sheetName val="fisco5dol"/>
      <sheetName val=" nuevofisco5"/>
      <sheetName val="ingresos "/>
      <sheetName val="Gastos"/>
      <sheetName val="Gastos1"/>
      <sheetName val="def.sup"/>
      <sheetName val="inf monetario"/>
      <sheetName val="ahorro del gob"/>
      <sheetName val="RESFIS"/>
      <sheetName val="Coyuntura"/>
      <sheetName val="def-sup-pib"/>
      <sheetName val="resultadoprimario "/>
      <sheetName val="Resultado Primario nuevo"/>
      <sheetName val="res prim % del pib"/>
      <sheetName val="NACUNIDAS"/>
      <sheetName val="balance de la admcen"/>
      <sheetName val="LEY-EJC"/>
      <sheetName val="2015"/>
      <sheetName val="pag14-15"/>
      <sheetName val="2014"/>
      <sheetName val="pag14-14"/>
      <sheetName val="2013"/>
      <sheetName val="pag14-13"/>
      <sheetName val="2012"/>
      <sheetName val="pag14-12"/>
      <sheetName val="2011"/>
      <sheetName val="pag14-11"/>
      <sheetName val="2010"/>
      <sheetName val="Pag14-10"/>
      <sheetName val="Hoja4"/>
      <sheetName val="pag14-09"/>
      <sheetName val="Hoja08"/>
      <sheetName val="pag14-08"/>
      <sheetName val="Hoja07"/>
      <sheetName val="pag14-07"/>
      <sheetName val="Hoja206"/>
      <sheetName val="pag14-06"/>
      <sheetName val="Hoja205"/>
      <sheetName val="pag14-05"/>
      <sheetName val="Hoja304"/>
      <sheetName val="pag14-04"/>
      <sheetName val="pag14-03"/>
      <sheetName val="pag14-02"/>
      <sheetName val="pag14-01"/>
      <sheetName val="pag14-00"/>
      <sheetName val="pag14-99"/>
      <sheetName val="P13 y fmi"/>
      <sheetName val="pag 18 bolbcpnvo"/>
      <sheetName val="pag 18bolbcp"/>
      <sheetName val="para imprimir"/>
      <sheetName val="ind.ec"/>
      <sheetName val="ingnetode us$"/>
      <sheetName val="Serv de la deuda"/>
      <sheetName val="CepalNvo"/>
      <sheetName val="cepal"/>
      <sheetName val="resumen"/>
      <sheetName val="RATIOS"/>
      <sheetName val="Ratios1"/>
      <sheetName val="pedido zulma"/>
      <sheetName val="financiamiento"/>
      <sheetName val="triptico"/>
      <sheetName val="hoja"/>
      <sheetName val="nec de fin ceoma"/>
      <sheetName val="Hoja1"/>
      <sheetName val="banco mundial"/>
      <sheetName val="Ceoma"/>
      <sheetName val="proy ceoma"/>
      <sheetName val="Hoja2"/>
      <sheetName val="Hoja5"/>
    </sheetNames>
    <sheetDataSet>
      <sheetData sheetId="0"/>
      <sheetData sheetId="1">
        <row r="154">
          <cell r="BY154">
            <v>53962326.677000001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4D27-3737-491D-A559-7D3B6935F477}">
  <dimension ref="A1:J29"/>
  <sheetViews>
    <sheetView showGridLines="0" tabSelected="1" zoomScale="70" zoomScaleNormal="70" workbookViewId="0"/>
  </sheetViews>
  <sheetFormatPr baseColWidth="10" defaultRowHeight="15" x14ac:dyDescent="0.25"/>
  <cols>
    <col min="1" max="1" width="2.85546875" style="3" customWidth="1"/>
    <col min="2" max="2" width="18.28515625" style="2" customWidth="1"/>
    <col min="3" max="3" width="11.85546875" style="2" customWidth="1"/>
    <col min="4" max="4" width="13.140625" style="2" customWidth="1"/>
    <col min="5" max="5" width="16.7109375" style="2" customWidth="1"/>
    <col min="6" max="6" width="14.140625" style="2" customWidth="1"/>
    <col min="7" max="7" width="11.85546875" style="2" customWidth="1"/>
    <col min="8" max="8" width="12" style="2" customWidth="1"/>
    <col min="9" max="9" width="17.42578125" style="2" customWidth="1"/>
    <col min="10" max="10" width="13.5703125" style="2" bestFit="1" customWidth="1"/>
    <col min="11" max="16384" width="11.42578125" style="2"/>
  </cols>
  <sheetData>
    <row r="1" spans="1:10" x14ac:dyDescent="0.25">
      <c r="A1" s="1"/>
    </row>
    <row r="2" spans="1:10" x14ac:dyDescent="0.25">
      <c r="B2" s="4" t="s">
        <v>0</v>
      </c>
    </row>
    <row r="3" spans="1:10" ht="5.0999999999999996" customHeight="1" x14ac:dyDescent="0.25"/>
    <row r="4" spans="1:10" ht="17.25" customHeight="1" x14ac:dyDescent="0.2">
      <c r="A4" s="2"/>
      <c r="B4" s="30" t="s">
        <v>1</v>
      </c>
      <c r="C4" s="33">
        <v>2021</v>
      </c>
      <c r="D4" s="34"/>
      <c r="E4" s="34"/>
      <c r="F4" s="35"/>
      <c r="G4" s="33">
        <v>2022</v>
      </c>
      <c r="H4" s="34"/>
      <c r="I4" s="34"/>
      <c r="J4" s="35"/>
    </row>
    <row r="5" spans="1:10" ht="17.25" customHeight="1" x14ac:dyDescent="0.25">
      <c r="B5" s="31"/>
      <c r="C5" s="29" t="s">
        <v>2</v>
      </c>
      <c r="D5" s="29" t="s">
        <v>3</v>
      </c>
      <c r="E5" s="29" t="s">
        <v>4</v>
      </c>
      <c r="F5" s="29" t="s">
        <v>5</v>
      </c>
      <c r="G5" s="29" t="s">
        <v>2</v>
      </c>
      <c r="H5" s="29" t="s">
        <v>3</v>
      </c>
      <c r="I5" s="29" t="s">
        <v>4</v>
      </c>
      <c r="J5" s="29" t="s">
        <v>5</v>
      </c>
    </row>
    <row r="6" spans="1:10" ht="17.25" customHeight="1" x14ac:dyDescent="0.25">
      <c r="B6" s="32"/>
      <c r="C6" s="29"/>
      <c r="D6" s="29"/>
      <c r="E6" s="29"/>
      <c r="F6" s="29"/>
      <c r="G6" s="29"/>
      <c r="H6" s="29"/>
      <c r="I6" s="29"/>
      <c r="J6" s="29"/>
    </row>
    <row r="7" spans="1:10" ht="5.0999999999999996" customHeight="1" x14ac:dyDescent="0.25">
      <c r="B7" s="5"/>
    </row>
    <row r="8" spans="1:10" x14ac:dyDescent="0.25">
      <c r="B8" s="6" t="s">
        <v>2</v>
      </c>
      <c r="C8" s="7">
        <v>1459986</v>
      </c>
      <c r="D8" s="7">
        <v>767330</v>
      </c>
      <c r="E8" s="7">
        <v>628654</v>
      </c>
      <c r="F8" s="7">
        <v>64002</v>
      </c>
      <c r="G8" s="7">
        <v>1661413</v>
      </c>
      <c r="H8" s="7">
        <v>901816</v>
      </c>
      <c r="I8" s="7">
        <v>670661</v>
      </c>
      <c r="J8" s="7">
        <v>88936</v>
      </c>
    </row>
    <row r="9" spans="1:10" ht="5.0999999999999996" customHeight="1" x14ac:dyDescent="0.25">
      <c r="B9" s="8"/>
      <c r="C9" s="9"/>
      <c r="D9" s="9"/>
      <c r="E9" s="9"/>
      <c r="F9" s="9"/>
      <c r="G9" s="9"/>
      <c r="H9" s="9"/>
      <c r="I9" s="9"/>
      <c r="J9" s="9"/>
    </row>
    <row r="10" spans="1:10" x14ac:dyDescent="0.25">
      <c r="B10" s="10" t="s">
        <v>6</v>
      </c>
      <c r="C10" s="11">
        <v>124423</v>
      </c>
      <c r="D10" s="11">
        <v>59428</v>
      </c>
      <c r="E10" s="11">
        <v>62037</v>
      </c>
      <c r="F10" s="11">
        <v>2958</v>
      </c>
      <c r="G10" s="11">
        <v>128834</v>
      </c>
      <c r="H10" s="11">
        <v>66374</v>
      </c>
      <c r="I10" s="11">
        <v>55534</v>
      </c>
      <c r="J10" s="11">
        <v>6926</v>
      </c>
    </row>
    <row r="11" spans="1:10" x14ac:dyDescent="0.25">
      <c r="B11" s="10" t="s">
        <v>7</v>
      </c>
      <c r="C11" s="11">
        <v>118688</v>
      </c>
      <c r="D11" s="11">
        <v>54908</v>
      </c>
      <c r="E11" s="11">
        <v>60926</v>
      </c>
      <c r="F11" s="11">
        <v>2854</v>
      </c>
      <c r="G11" s="11">
        <v>138049</v>
      </c>
      <c r="H11" s="11">
        <v>67026</v>
      </c>
      <c r="I11" s="11">
        <v>63002</v>
      </c>
      <c r="J11" s="11">
        <v>8021</v>
      </c>
    </row>
    <row r="12" spans="1:10" x14ac:dyDescent="0.25">
      <c r="B12" s="10" t="s">
        <v>8</v>
      </c>
      <c r="C12" s="11">
        <v>108114</v>
      </c>
      <c r="D12" s="11">
        <v>42343</v>
      </c>
      <c r="E12" s="11">
        <v>62772</v>
      </c>
      <c r="F12" s="11">
        <v>2999</v>
      </c>
      <c r="G12" s="11">
        <v>136925</v>
      </c>
      <c r="H12" s="11">
        <v>67482</v>
      </c>
      <c r="I12" s="11">
        <v>61236</v>
      </c>
      <c r="J12" s="11">
        <v>8207</v>
      </c>
    </row>
    <row r="13" spans="1:10" x14ac:dyDescent="0.25">
      <c r="B13" s="10" t="s">
        <v>9</v>
      </c>
      <c r="C13" s="11">
        <v>94135</v>
      </c>
      <c r="D13" s="11">
        <v>46829</v>
      </c>
      <c r="E13" s="11">
        <v>42055</v>
      </c>
      <c r="F13" s="11">
        <v>5251</v>
      </c>
      <c r="G13" s="11">
        <v>110684</v>
      </c>
      <c r="H13" s="11">
        <v>50003</v>
      </c>
      <c r="I13" s="11">
        <v>53607</v>
      </c>
      <c r="J13" s="11">
        <v>7074</v>
      </c>
    </row>
    <row r="14" spans="1:10" x14ac:dyDescent="0.25">
      <c r="B14" s="10" t="s">
        <v>10</v>
      </c>
      <c r="C14" s="11">
        <v>112024</v>
      </c>
      <c r="D14" s="11">
        <v>58069</v>
      </c>
      <c r="E14" s="11">
        <v>47518</v>
      </c>
      <c r="F14" s="11">
        <v>6437</v>
      </c>
      <c r="G14" s="11">
        <v>130969</v>
      </c>
      <c r="H14" s="11">
        <v>71001</v>
      </c>
      <c r="I14" s="11">
        <v>53113</v>
      </c>
      <c r="J14" s="11">
        <v>6855</v>
      </c>
    </row>
    <row r="15" spans="1:10" x14ac:dyDescent="0.25">
      <c r="B15" s="10" t="s">
        <v>11</v>
      </c>
      <c r="C15" s="11">
        <v>114710</v>
      </c>
      <c r="D15" s="11">
        <v>62883</v>
      </c>
      <c r="E15" s="11">
        <v>45993</v>
      </c>
      <c r="F15" s="11">
        <v>5834</v>
      </c>
      <c r="G15" s="11">
        <v>148051</v>
      </c>
      <c r="H15" s="11">
        <v>85432</v>
      </c>
      <c r="I15" s="11">
        <v>55555</v>
      </c>
      <c r="J15" s="11">
        <v>7064</v>
      </c>
    </row>
    <row r="16" spans="1:10" x14ac:dyDescent="0.25">
      <c r="B16" s="10" t="s">
        <v>12</v>
      </c>
      <c r="C16" s="11">
        <v>117771</v>
      </c>
      <c r="D16" s="11">
        <v>64306</v>
      </c>
      <c r="E16" s="11">
        <v>48214</v>
      </c>
      <c r="F16" s="11">
        <v>5251</v>
      </c>
      <c r="G16" s="11">
        <v>158045</v>
      </c>
      <c r="H16" s="11">
        <v>84390</v>
      </c>
      <c r="I16" s="11">
        <v>65387</v>
      </c>
      <c r="J16" s="11">
        <v>8268</v>
      </c>
    </row>
    <row r="17" spans="1:10" x14ac:dyDescent="0.25">
      <c r="B17" s="10" t="s">
        <v>13</v>
      </c>
      <c r="C17" s="11">
        <v>110367</v>
      </c>
      <c r="D17" s="11">
        <v>60499</v>
      </c>
      <c r="E17" s="11">
        <v>44639</v>
      </c>
      <c r="F17" s="11">
        <v>5229</v>
      </c>
      <c r="G17" s="11">
        <v>136895</v>
      </c>
      <c r="H17" s="11">
        <v>78378</v>
      </c>
      <c r="I17" s="11">
        <v>50724</v>
      </c>
      <c r="J17" s="11">
        <v>7793</v>
      </c>
    </row>
    <row r="18" spans="1:10" x14ac:dyDescent="0.25">
      <c r="B18" s="10" t="s">
        <v>14</v>
      </c>
      <c r="C18" s="11">
        <v>132231</v>
      </c>
      <c r="D18" s="11">
        <v>76354</v>
      </c>
      <c r="E18" s="11">
        <v>49427</v>
      </c>
      <c r="F18" s="11">
        <v>6450</v>
      </c>
      <c r="G18" s="11">
        <v>148512</v>
      </c>
      <c r="H18" s="11">
        <v>81155</v>
      </c>
      <c r="I18" s="11">
        <v>58884</v>
      </c>
      <c r="J18" s="11">
        <v>8473</v>
      </c>
    </row>
    <row r="19" spans="1:10" x14ac:dyDescent="0.25">
      <c r="B19" s="10" t="s">
        <v>15</v>
      </c>
      <c r="C19" s="11">
        <v>153153</v>
      </c>
      <c r="D19" s="11">
        <v>89616</v>
      </c>
      <c r="E19" s="11">
        <v>56163</v>
      </c>
      <c r="F19" s="11">
        <v>7374</v>
      </c>
      <c r="G19" s="11">
        <v>133926</v>
      </c>
      <c r="H19" s="11">
        <v>74635</v>
      </c>
      <c r="I19" s="11">
        <v>52309</v>
      </c>
      <c r="J19" s="11">
        <v>6982</v>
      </c>
    </row>
    <row r="20" spans="1:10" x14ac:dyDescent="0.25">
      <c r="B20" s="10" t="s">
        <v>16</v>
      </c>
      <c r="C20" s="11">
        <v>146742</v>
      </c>
      <c r="D20" s="11">
        <v>85313</v>
      </c>
      <c r="E20" s="11">
        <v>54747</v>
      </c>
      <c r="F20" s="11">
        <v>6682</v>
      </c>
      <c r="G20" s="11">
        <v>147326</v>
      </c>
      <c r="H20" s="11">
        <v>92927</v>
      </c>
      <c r="I20" s="11">
        <v>47784</v>
      </c>
      <c r="J20" s="11">
        <v>6615</v>
      </c>
    </row>
    <row r="21" spans="1:10" x14ac:dyDescent="0.25">
      <c r="B21" s="10" t="s">
        <v>17</v>
      </c>
      <c r="C21" s="11">
        <v>127628</v>
      </c>
      <c r="D21" s="11">
        <v>66782</v>
      </c>
      <c r="E21" s="11">
        <v>54163</v>
      </c>
      <c r="F21" s="11">
        <v>6683</v>
      </c>
      <c r="G21" s="11">
        <v>143197</v>
      </c>
      <c r="H21" s="11">
        <v>83013</v>
      </c>
      <c r="I21" s="11">
        <v>53526</v>
      </c>
      <c r="J21" s="11">
        <v>6658</v>
      </c>
    </row>
    <row r="22" spans="1:10" ht="5.25" customHeight="1" thickBot="1" x14ac:dyDescent="0.3">
      <c r="B22" s="12"/>
      <c r="C22" s="13"/>
      <c r="D22" s="13"/>
      <c r="E22" s="13"/>
      <c r="F22" s="13"/>
      <c r="G22" s="13"/>
      <c r="H22" s="13"/>
      <c r="I22" s="13"/>
      <c r="J22" s="13"/>
    </row>
    <row r="23" spans="1:10" ht="4.5" customHeight="1" x14ac:dyDescent="0.25"/>
    <row r="24" spans="1:10" s="16" customFormat="1" ht="12" x14ac:dyDescent="0.2">
      <c r="A24" s="14"/>
      <c r="B24" s="15" t="s">
        <v>18</v>
      </c>
    </row>
    <row r="29" spans="1:10" x14ac:dyDescent="0.25">
      <c r="B29" s="36"/>
    </row>
  </sheetData>
  <mergeCells count="11">
    <mergeCell ref="J5:J6"/>
    <mergeCell ref="B4:B6"/>
    <mergeCell ref="C4:F4"/>
    <mergeCell ref="G4:J4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0C3D8-06EC-4D17-A3E4-C161C1E860B1}">
  <dimension ref="A1:E24"/>
  <sheetViews>
    <sheetView showGridLines="0" zoomScale="80" zoomScaleNormal="80" workbookViewId="0">
      <selection activeCell="A42" sqref="A42"/>
    </sheetView>
  </sheetViews>
  <sheetFormatPr baseColWidth="10" defaultColWidth="18.140625" defaultRowHeight="12.75" x14ac:dyDescent="0.2"/>
  <cols>
    <col min="1" max="1" width="23" style="17" bestFit="1" customWidth="1"/>
    <col min="2" max="16384" width="18.140625" style="17"/>
  </cols>
  <sheetData>
    <row r="1" spans="1:5" ht="15" x14ac:dyDescent="0.25">
      <c r="A1" s="1"/>
    </row>
    <row r="3" spans="1:5" ht="15" x14ac:dyDescent="0.25">
      <c r="A3" s="18"/>
      <c r="B3" s="18"/>
      <c r="C3" s="18"/>
      <c r="E3" s="19"/>
    </row>
    <row r="4" spans="1:5" x14ac:dyDescent="0.2">
      <c r="A4" s="18"/>
      <c r="B4" s="20">
        <v>2021</v>
      </c>
      <c r="C4" s="20">
        <v>2022</v>
      </c>
    </row>
    <row r="5" spans="1:5" x14ac:dyDescent="0.2">
      <c r="A5" s="21" t="s">
        <v>19</v>
      </c>
      <c r="B5" s="22">
        <v>767330</v>
      </c>
      <c r="C5" s="22">
        <v>901816</v>
      </c>
    </row>
    <row r="6" spans="1:5" ht="12.75" customHeight="1" x14ac:dyDescent="0.2">
      <c r="A6" s="21" t="s">
        <v>20</v>
      </c>
      <c r="B6" s="22">
        <v>628654</v>
      </c>
      <c r="C6" s="22">
        <v>670661</v>
      </c>
    </row>
    <row r="7" spans="1:5" x14ac:dyDescent="0.2">
      <c r="A7" s="21" t="s">
        <v>5</v>
      </c>
      <c r="B7" s="22">
        <v>64002</v>
      </c>
      <c r="C7" s="22">
        <v>88936</v>
      </c>
    </row>
    <row r="8" spans="1:5" x14ac:dyDescent="0.2">
      <c r="A8" s="18"/>
      <c r="B8" s="18"/>
      <c r="C8" s="18"/>
    </row>
    <row r="9" spans="1:5" x14ac:dyDescent="0.2">
      <c r="A9" s="18"/>
      <c r="B9" s="23">
        <f>SUM(B5:B7)</f>
        <v>1459986</v>
      </c>
      <c r="C9" s="23">
        <f>SUM(C5:C7)</f>
        <v>1661413</v>
      </c>
    </row>
    <row r="10" spans="1:5" x14ac:dyDescent="0.2">
      <c r="A10" s="24"/>
      <c r="B10" s="24"/>
      <c r="C10" s="18"/>
    </row>
    <row r="11" spans="1:5" ht="15.75" x14ac:dyDescent="0.25">
      <c r="A11" s="25"/>
      <c r="B11" s="26"/>
      <c r="C11" s="27"/>
    </row>
    <row r="12" spans="1:5" x14ac:dyDescent="0.2">
      <c r="A12" s="18"/>
      <c r="B12" s="18"/>
      <c r="C12" s="18"/>
    </row>
    <row r="13" spans="1:5" x14ac:dyDescent="0.2">
      <c r="A13" s="18"/>
      <c r="B13" s="28"/>
      <c r="C13" s="28"/>
    </row>
    <row r="14" spans="1:5" x14ac:dyDescent="0.2">
      <c r="A14" s="18"/>
      <c r="B14" s="28"/>
      <c r="C14" s="28"/>
    </row>
    <row r="15" spans="1:5" x14ac:dyDescent="0.2">
      <c r="A15" s="18"/>
      <c r="B15" s="28"/>
      <c r="C15" s="28"/>
    </row>
    <row r="16" spans="1:5" x14ac:dyDescent="0.2">
      <c r="A16" s="18"/>
      <c r="B16" s="28"/>
      <c r="C16" s="28"/>
    </row>
    <row r="17" spans="1:3" ht="12.75" customHeight="1" x14ac:dyDescent="0.2">
      <c r="A17" s="18"/>
      <c r="B17" s="28"/>
      <c r="C17" s="28"/>
    </row>
    <row r="18" spans="1:3" x14ac:dyDescent="0.2">
      <c r="A18" s="18"/>
      <c r="B18" s="18"/>
      <c r="C18" s="18"/>
    </row>
    <row r="19" spans="1:3" x14ac:dyDescent="0.2">
      <c r="A19" s="18"/>
      <c r="B19" s="18"/>
      <c r="C19" s="18"/>
    </row>
    <row r="20" spans="1:3" x14ac:dyDescent="0.2">
      <c r="A20" s="18"/>
      <c r="B20" s="18"/>
      <c r="C20" s="18"/>
    </row>
    <row r="21" spans="1:3" x14ac:dyDescent="0.2">
      <c r="A21" s="18"/>
      <c r="B21" s="18"/>
      <c r="C21" s="18"/>
    </row>
    <row r="22" spans="1:3" x14ac:dyDescent="0.2">
      <c r="A22" s="18"/>
      <c r="B22" s="18"/>
      <c r="C22" s="18"/>
    </row>
    <row r="23" spans="1:3" x14ac:dyDescent="0.2">
      <c r="A23" s="18"/>
      <c r="B23" s="18"/>
      <c r="C23" s="18"/>
    </row>
    <row r="24" spans="1:3" x14ac:dyDescent="0.2">
      <c r="A24" s="18"/>
      <c r="B24" s="18"/>
      <c r="C24" s="18"/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12.1.1</vt:lpstr>
      <vt:lpstr>Gráf-12.1.1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Delia Benítez</dc:creator>
  <cp:lastModifiedBy>Delia Benítez</cp:lastModifiedBy>
  <dcterms:created xsi:type="dcterms:W3CDTF">2024-03-11T17:30:28Z</dcterms:created>
  <dcterms:modified xsi:type="dcterms:W3CDTF">2024-03-12T13:59:38Z</dcterms:modified>
</cp:coreProperties>
</file>