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DEL COMPARTIDO PUBLICACIONES\Publicaciones_2022\Publicaciones 2022_Separados\Compendio Ambiental 2022 Separado\"/>
    </mc:Choice>
  </mc:AlternateContent>
  <xr:revisionPtr revIDLastSave="0" documentId="13_ncr:1_{96570CA2-EEF7-45B7-8405-0DC02A16BFD5}" xr6:coauthVersionLast="47" xr6:coauthVersionMax="47" xr10:uidLastSave="{00000000-0000-0000-0000-000000000000}"/>
  <bookViews>
    <workbookView xWindow="-120" yWindow="-120" windowWidth="20730" windowHeight="11040" xr2:uid="{2BDFC63F-9B33-4C13-8B27-F9503EA89053}"/>
  </bookViews>
  <sheets>
    <sheet name="Cuadro 3.5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>'[1]C-01-2-1'!$K$1</definedName>
    <definedName name="_1022">'[2]C-10-2-2'!$A$1:$A$50</definedName>
    <definedName name="_1113" localSheetId="0">'[3]C-11-1-3'!#REF!</definedName>
    <definedName name="_1113">'[3]C-11-1-3'!#REF!</definedName>
    <definedName name="_121" localSheetId="0">'[1]C-01-2-1'!#REF!</definedName>
    <definedName name="_121">'[1]C-01-2-1'!#REF!</definedName>
    <definedName name="_1211" localSheetId="0">'[4]C-12-1-1'!#REF!</definedName>
    <definedName name="_1211">'[4]C-12-1-1'!#REF!</definedName>
    <definedName name="_1222" localSheetId="0">'[5]C-12-2-4'!#REF!</definedName>
    <definedName name="_1222">'[5]C-12-2-4'!#REF!</definedName>
    <definedName name="_1223">'[6]C-12-2-5'!#REF!</definedName>
    <definedName name="_1226">'[7]C-12-2-8'!#REF!</definedName>
    <definedName name="_135">'[8]C-01-3-5'!#REF!</definedName>
    <definedName name="_2007">1</definedName>
    <definedName name="_211">'[9]C-02-1-1'!#REF!</definedName>
    <definedName name="_311">'[10]C-03-1-1'!#REF!</definedName>
    <definedName name="_3212">'[11]C-03-2-12'!$20:$8192</definedName>
    <definedName name="_324" localSheetId="0">'[12]C-03-2-4'!#REF!</definedName>
    <definedName name="_324">'[12]C-03-2-4'!#REF!</definedName>
    <definedName name="_327" localSheetId="0">'[13]C-03-2-7'!#REF!</definedName>
    <definedName name="_327">'[13]C-03-2-7'!#REF!</definedName>
    <definedName name="_416" localSheetId="0">'[14]C-04-1-7'!#REF!</definedName>
    <definedName name="_416">'[14]C-04-1-7'!#REF!</definedName>
    <definedName name="_434" localSheetId="0">'[15]C-04-3-5'!#REF!</definedName>
    <definedName name="_434">'[15]C-04-3-5'!#REF!</definedName>
    <definedName name="_513" localSheetId="0">'[16]C-05-2-2'!#REF!</definedName>
    <definedName name="_513">'[16]C-05-2-2'!#REF!</definedName>
    <definedName name="_516">'[16]C-05-2-2'!#REF!</definedName>
    <definedName name="_611">'[17]C-06-1-1'!$A$1:$B$41</definedName>
    <definedName name="_621">'[18]C-06-2-1'!$A$1:$A$32</definedName>
    <definedName name="_623">'[19]C-06-2-3'!$A$1:$A$32</definedName>
    <definedName name="_713" localSheetId="0">'[20]C-07-1-3'!#REF!</definedName>
    <definedName name="_713">'[20]C-07-1-3'!#REF!</definedName>
    <definedName name="_821" localSheetId="0">'[21]C-08-2-1'!#REF!</definedName>
    <definedName name="_821">'[21]C-08-2-1'!#REF!</definedName>
    <definedName name="_932">'[22]C-09-3-2'!$A$1:$E$1</definedName>
    <definedName name="_933">'[23]C-09-3-3'!#REF!</definedName>
    <definedName name="_941">'[24]C-09-4-1'!#REF!</definedName>
    <definedName name="_Key1" hidden="1">'[16]C-05-2-2'!#REF!</definedName>
    <definedName name="_Order1" hidden="1">255</definedName>
    <definedName name="_pib05">[26]FISCALMH!$BY$154</definedName>
    <definedName name="_Sort" hidden="1">'[16]C-05-2-2'!#REF!</definedName>
    <definedName name="a" localSheetId="0" hidden="1">{"'P-3'!$A$6:$R$41"}</definedName>
    <definedName name="a" hidden="1">{"'P-3'!$A$6:$R$41"}</definedName>
    <definedName name="A_impresión_IM" localSheetId="0">#REF!</definedName>
    <definedName name="A_impresión_IM">#REF!</definedName>
    <definedName name="AEIE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COPI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COPIA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Cuadro9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d" localSheetId="0" hidden="1">{"'P-3'!$A$6:$R$41"}</definedName>
    <definedName name="d" hidden="1">{"'P-3'!$A$6:$R$41"}</definedName>
    <definedName name="dsd" localSheetId="0" hidden="1">{"'P-3'!$A$6:$R$41"}</definedName>
    <definedName name="dsd" hidden="1">{"'P-3'!$A$6:$R$41"}</definedName>
    <definedName name="e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HTML_CodePage" hidden="1">1252</definedName>
    <definedName name="HTML_Control" localSheetId="0" hidden="1">{"'P-3'!$A$6:$R$41"}</definedName>
    <definedName name="HTML_Control" hidden="1">{"'P-3'!$A$6:$R$41"}</definedName>
    <definedName name="HTML_Description" hidden="1">"En millones de guaraníes corrientes"</definedName>
    <definedName name="HTML_Email" hidden="1">"sgaleano@hotmail.com"</definedName>
    <definedName name="HTML_Header" hidden="1">"PRODUCTO INTERNO BRUTO"</definedName>
    <definedName name="HTML_LastUpdate" hidden="1">"03/04/1998"</definedName>
    <definedName name="HTML_LineAfter" hidden="1">TRUE</definedName>
    <definedName name="HTML_LineBefore" hidden="1">TRUE</definedName>
    <definedName name="HTML_Name" hidden="1">"DR. SILVIO GALEANO"</definedName>
    <definedName name="HTML_OBDlg2" hidden="1">TRUE</definedName>
    <definedName name="HTML_OBDlg4" hidden="1">TRUE</definedName>
    <definedName name="HTML_OS" hidden="1">0</definedName>
    <definedName name="HTML_PathFile" hidden="1">"C:\MSOfficespa\Plantillas\HTML.htm"</definedName>
    <definedName name="HTML_Title" hidden="1">"BANCO CENTRAL DEL PARAGUAY"</definedName>
    <definedName name="Índice">#REF!</definedName>
    <definedName name="INDICES" localSheetId="0">#REF!</definedName>
    <definedName name="INDICES">#REF!</definedName>
    <definedName name="JJ" localSheetId="0">'[1]C-01-2-1'!#REF!</definedName>
    <definedName name="JJ">'[1]C-01-2-1'!#REF!</definedName>
    <definedName name="ºº" localSheetId="0" hidden="1">{"'P-3'!$A$6:$R$41"}</definedName>
    <definedName name="ºº" hidden="1">{"'P-3'!$A$6:$R$41"}</definedName>
    <definedName name="PRINT_AREA">'[25]C-03-3'!$A$1:$II$8028</definedName>
    <definedName name="PRINT_AREA_MI">'[25]C-03-3'!$A$1:$II$8028</definedName>
    <definedName name="Range_StatementI">#REF!</definedName>
    <definedName name="resumen" localSheetId="0">#REF!</definedName>
    <definedName name="resumen">#REF!</definedName>
    <definedName name="t" localSheetId="0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t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w" localSheetId="0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 localSheetId="0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PRIMER._.BORRADOR." localSheetId="0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wrn.PRIMER._.BORRADOR.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2" l="1"/>
  <c r="C17" i="2"/>
  <c r="G16" i="2"/>
  <c r="C16" i="2"/>
  <c r="G15" i="2"/>
  <c r="C15" i="2"/>
  <c r="G14" i="2"/>
  <c r="C14" i="2"/>
  <c r="G13" i="2"/>
  <c r="C13" i="2"/>
  <c r="G12" i="2"/>
  <c r="C12" i="2"/>
  <c r="G11" i="2"/>
  <c r="C11" i="2"/>
  <c r="G10" i="2"/>
  <c r="C10" i="2"/>
  <c r="G9" i="2"/>
  <c r="C9" i="2"/>
  <c r="G8" i="2"/>
  <c r="C8" i="2"/>
</calcChain>
</file>

<file path=xl/sharedStrings.xml><?xml version="1.0" encoding="utf-8"?>
<sst xmlns="http://schemas.openxmlformats.org/spreadsheetml/2006/main" count="24" uniqueCount="21">
  <si>
    <t>3.5. Superficie de cultivos por habitante (hectáreas), según año. Periodo 2013-2022</t>
  </si>
  <si>
    <t>Año</t>
  </si>
  <si>
    <t>Superficie de cultivos (Miles de Ha)</t>
  </si>
  <si>
    <r>
      <t>Superficie de cultivos por habitante (Ha)</t>
    </r>
    <r>
      <rPr>
        <b/>
        <vertAlign val="superscript"/>
        <sz val="11"/>
        <color theme="1"/>
        <rFont val="Calibri"/>
        <family val="2"/>
        <scheme val="minor"/>
      </rPr>
      <t>3/</t>
    </r>
  </si>
  <si>
    <t>Total</t>
  </si>
  <si>
    <t>Temporales</t>
  </si>
  <si>
    <t>Permanentes</t>
  </si>
  <si>
    <r>
      <t>2013</t>
    </r>
    <r>
      <rPr>
        <vertAlign val="superscript"/>
        <sz val="10"/>
        <color theme="1"/>
        <rFont val="Calibri"/>
        <family val="2"/>
        <scheme val="minor"/>
      </rPr>
      <t>1/</t>
    </r>
  </si>
  <si>
    <r>
      <t>2014</t>
    </r>
    <r>
      <rPr>
        <vertAlign val="superscript"/>
        <sz val="10"/>
        <color theme="1"/>
        <rFont val="Calibri"/>
        <family val="2"/>
        <scheme val="minor"/>
      </rPr>
      <t>1/</t>
    </r>
  </si>
  <si>
    <r>
      <t>2015</t>
    </r>
    <r>
      <rPr>
        <vertAlign val="superscript"/>
        <sz val="10"/>
        <color theme="1"/>
        <rFont val="Calibri"/>
        <family val="2"/>
        <scheme val="minor"/>
      </rPr>
      <t>1/</t>
    </r>
  </si>
  <si>
    <r>
      <t>2016</t>
    </r>
    <r>
      <rPr>
        <vertAlign val="superscript"/>
        <sz val="10"/>
        <color theme="1"/>
        <rFont val="Calibri"/>
        <family val="2"/>
        <scheme val="minor"/>
      </rPr>
      <t>1/</t>
    </r>
  </si>
  <si>
    <r>
      <t>2017</t>
    </r>
    <r>
      <rPr>
        <vertAlign val="superscript"/>
        <sz val="10"/>
        <color theme="1"/>
        <rFont val="Calibri"/>
        <family val="2"/>
        <scheme val="minor"/>
      </rPr>
      <t>1/</t>
    </r>
  </si>
  <si>
    <r>
      <t>2018</t>
    </r>
    <r>
      <rPr>
        <vertAlign val="superscript"/>
        <sz val="10"/>
        <color theme="1"/>
        <rFont val="Calibri"/>
        <family val="2"/>
        <scheme val="minor"/>
      </rPr>
      <t>1/</t>
    </r>
  </si>
  <si>
    <r>
      <t>2019</t>
    </r>
    <r>
      <rPr>
        <vertAlign val="superscript"/>
        <sz val="10"/>
        <color theme="1"/>
        <rFont val="Calibri"/>
        <family val="2"/>
        <scheme val="minor"/>
      </rPr>
      <t>1/</t>
    </r>
  </si>
  <si>
    <r>
      <t>2020</t>
    </r>
    <r>
      <rPr>
        <vertAlign val="superscript"/>
        <sz val="10"/>
        <color theme="1"/>
        <rFont val="Calibri"/>
        <family val="2"/>
        <scheme val="minor"/>
      </rPr>
      <t>1/</t>
    </r>
  </si>
  <si>
    <r>
      <t>2021</t>
    </r>
    <r>
      <rPr>
        <vertAlign val="superscript"/>
        <sz val="10"/>
        <color theme="1"/>
        <rFont val="Calibri"/>
        <family val="2"/>
        <scheme val="minor"/>
      </rPr>
      <t>1/</t>
    </r>
  </si>
  <si>
    <t>1/ Datos Síntesis Estadísticas.</t>
  </si>
  <si>
    <t>2/ Datos Censo Agropecuario Nacional 2022 (CAN 2022).</t>
  </si>
  <si>
    <t>Fuente:  Ministerio de Agricultura y Ganadería. Dirección de Censos y Estadísticas Agropecuarias (DCEA).</t>
  </si>
  <si>
    <r>
      <t>2022</t>
    </r>
    <r>
      <rPr>
        <vertAlign val="superscript"/>
        <sz val="10"/>
        <rFont val="Calibri"/>
        <family val="2"/>
        <scheme val="minor"/>
      </rPr>
      <t>2/</t>
    </r>
  </si>
  <si>
    <t>3/ Estimación y proyección actualizada de la población nacional, 1950-2050. Revisión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</si>
</sst>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_(* #,##0_);_(* \(#,##0\);_(* &quot;-&quot;??_);_(@_)"/>
    <numFmt numFmtId="166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9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92D050"/>
      </bottom>
      <diagonal/>
    </border>
    <border>
      <left/>
      <right/>
      <top style="thin">
        <color rgb="FF92D050"/>
      </top>
      <bottom/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48">
    <xf numFmtId="0" fontId="0" fillId="0" borderId="0" xfId="0"/>
    <xf numFmtId="0" fontId="3" fillId="0" borderId="0" xfId="2" applyFill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indent="3"/>
    </xf>
    <xf numFmtId="164" fontId="8" fillId="0" borderId="0" xfId="0" applyNumberFormat="1" applyFont="1" applyAlignment="1">
      <alignment horizontal="right" indent="3"/>
    </xf>
    <xf numFmtId="164" fontId="8" fillId="0" borderId="0" xfId="0" applyNumberFormat="1" applyFont="1" applyAlignment="1">
      <alignment horizontal="center"/>
    </xf>
    <xf numFmtId="4" fontId="8" fillId="0" borderId="0" xfId="0" applyNumberFormat="1" applyFont="1" applyAlignment="1">
      <alignment horizontal="center"/>
    </xf>
    <xf numFmtId="0" fontId="8" fillId="0" borderId="2" xfId="0" applyFont="1" applyBorder="1"/>
    <xf numFmtId="165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/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left"/>
    </xf>
    <xf numFmtId="0" fontId="13" fillId="0" borderId="0" xfId="0" applyFont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 indent="4"/>
    </xf>
    <xf numFmtId="0" fontId="15" fillId="0" borderId="0" xfId="0" applyFont="1" applyAlignment="1">
      <alignment horizontal="left" indent="5"/>
    </xf>
    <xf numFmtId="0" fontId="15" fillId="0" borderId="0" xfId="0" applyFont="1" applyAlignment="1">
      <alignment horizontal="left" indent="3"/>
    </xf>
    <xf numFmtId="0" fontId="15" fillId="0" borderId="0" xfId="0" applyFont="1" applyAlignment="1">
      <alignment horizontal="left" indent="1"/>
    </xf>
    <xf numFmtId="0" fontId="15" fillId="0" borderId="0" xfId="0" applyFont="1" applyAlignment="1">
      <alignment horizontal="right" indent="2"/>
    </xf>
    <xf numFmtId="165" fontId="15" fillId="0" borderId="0" xfId="1" applyNumberFormat="1" applyFont="1" applyFill="1" applyBorder="1"/>
    <xf numFmtId="4" fontId="15" fillId="0" borderId="0" xfId="0" applyNumberFormat="1" applyFont="1"/>
    <xf numFmtId="2" fontId="15" fillId="0" borderId="0" xfId="0" applyNumberFormat="1" applyFont="1"/>
    <xf numFmtId="3" fontId="15" fillId="0" borderId="0" xfId="0" applyNumberFormat="1" applyFont="1"/>
    <xf numFmtId="165" fontId="15" fillId="0" borderId="0" xfId="1" applyNumberFormat="1" applyFont="1" applyFill="1"/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right" indent="3"/>
    </xf>
    <xf numFmtId="164" fontId="4" fillId="0" borderId="0" xfId="0" applyNumberFormat="1" applyFont="1" applyAlignment="1">
      <alignment horizontal="right" indent="3"/>
    </xf>
    <xf numFmtId="164" fontId="4" fillId="0" borderId="0" xfId="0" applyNumberFormat="1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left"/>
    </xf>
    <xf numFmtId="0" fontId="17" fillId="0" borderId="0" xfId="0" applyFont="1"/>
    <xf numFmtId="0" fontId="20" fillId="0" borderId="0" xfId="0" applyFont="1"/>
  </cellXfs>
  <cellStyles count="4">
    <cellStyle name="ANCLAS,REZONES Y SUS PARTES,DE FUNDICION,DE HIERRO O DE ACERO" xfId="3" xr:uid="{E466BB14-E95C-4366-A88C-9BFEE7E0447A}"/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1\C-01-2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1-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1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4\C-04-1-7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4\C-04-3-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5\C-05-2-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1-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2-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2-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0\C-10-2-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7\C-07-1-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8\C-08-2-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3-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3-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4-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ompendio%2019\GRAFICOS\C-03-3N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lopezm\Documents\LOUR96\fiscal\ObligadoFMI-con%20binacionales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ARCHIVOS%20DEL%20COMPARTIDO%20PUBLICACIONES/Publicaciones_2022/Compendio%20Ambiental%202022.%20Fin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1\C-11-1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1-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1\C-01-3-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2\C-02-1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1-2-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1-1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12"/>
    </sheetNames>
    <sheetDataSet>
      <sheetData sheetId="0">
        <row r="20">
          <cell r="A20" t="str">
            <v>FUENTE: Dirección de Planificación, Estadística e Información. Ministerio de Educación y Cultura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4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7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4-1-7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4-3-5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5-2-2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1-1"/>
    </sheetNames>
    <sheetDataSet>
      <sheetData sheetId="0">
        <row r="1">
          <cell r="A1" t="str">
            <v>CUADRO 6.1.1. SUPERFICIE CULTIVADA Y PRODUCCIÓN POR AÑO AGRÍCOLA, SEGÚN</v>
          </cell>
        </row>
        <row r="2">
          <cell r="A2" t="str">
            <v xml:space="preserve">                            CULTIVOS TEMPORALES. PERIODOS 1997/98 - 1998/99</v>
          </cell>
        </row>
        <row r="5">
          <cell r="A5" t="str">
            <v>CULTIVOS                                                  TEMPORALES</v>
          </cell>
          <cell r="B5" t="str">
            <v>1997/98</v>
          </cell>
        </row>
        <row r="6">
          <cell r="B6" t="str">
            <v xml:space="preserve">  SUPERFICIE CULTIVADA (Hectáreas)</v>
          </cell>
        </row>
        <row r="10">
          <cell r="A10" t="str">
            <v>Ajo</v>
          </cell>
          <cell r="B10">
            <v>439</v>
          </cell>
        </row>
        <row r="11">
          <cell r="A11" t="str">
            <v>Algodón</v>
          </cell>
          <cell r="B11">
            <v>202000</v>
          </cell>
        </row>
        <row r="12">
          <cell r="A12" t="str">
            <v>Arroz con riego</v>
          </cell>
          <cell r="B12">
            <v>20860</v>
          </cell>
        </row>
        <row r="13">
          <cell r="A13" t="str">
            <v>Arroz secano</v>
          </cell>
          <cell r="B13">
            <v>9830</v>
          </cell>
        </row>
        <row r="14">
          <cell r="A14" t="str">
            <v>Arveja</v>
          </cell>
          <cell r="B14">
            <v>3277</v>
          </cell>
        </row>
        <row r="15">
          <cell r="A15" t="str">
            <v>Batata</v>
          </cell>
          <cell r="B15">
            <v>9979</v>
          </cell>
        </row>
        <row r="16">
          <cell r="A16" t="str">
            <v>Caña de azúcar1/</v>
          </cell>
          <cell r="B16">
            <v>58000</v>
          </cell>
        </row>
        <row r="17">
          <cell r="A17" t="str">
            <v>Cebolla de cabeza</v>
          </cell>
          <cell r="B17">
            <v>1796</v>
          </cell>
        </row>
        <row r="18">
          <cell r="A18" t="str">
            <v>Frutilla</v>
          </cell>
          <cell r="B18">
            <v>197</v>
          </cell>
        </row>
        <row r="19">
          <cell r="A19" t="str">
            <v>Girasol</v>
          </cell>
          <cell r="B19">
            <v>62003</v>
          </cell>
        </row>
        <row r="20">
          <cell r="A20" t="str">
            <v>Habilla</v>
          </cell>
          <cell r="B20">
            <v>5996</v>
          </cell>
        </row>
        <row r="21">
          <cell r="A21" t="str">
            <v>Locote</v>
          </cell>
          <cell r="B21">
            <v>888</v>
          </cell>
        </row>
        <row r="22">
          <cell r="A22" t="str">
            <v>Maíz</v>
          </cell>
          <cell r="B22">
            <v>355600</v>
          </cell>
        </row>
        <row r="23">
          <cell r="A23" t="str">
            <v>Mandioca</v>
          </cell>
          <cell r="B23">
            <v>236696</v>
          </cell>
        </row>
        <row r="24">
          <cell r="A24" t="str">
            <v>Maní con cáscara</v>
          </cell>
          <cell r="B24">
            <v>30300</v>
          </cell>
        </row>
        <row r="25">
          <cell r="A25" t="str">
            <v>Menta2/</v>
          </cell>
          <cell r="B25">
            <v>13754</v>
          </cell>
        </row>
        <row r="26">
          <cell r="A26" t="str">
            <v>Papa</v>
          </cell>
          <cell r="B26">
            <v>302</v>
          </cell>
        </row>
        <row r="27">
          <cell r="A27" t="str">
            <v>Poroto</v>
          </cell>
          <cell r="B27">
            <v>57160</v>
          </cell>
        </row>
        <row r="28">
          <cell r="A28" t="str">
            <v>Soja</v>
          </cell>
          <cell r="B28">
            <v>1086043</v>
          </cell>
        </row>
        <row r="29">
          <cell r="A29" t="str">
            <v>Sorgo para grano</v>
          </cell>
          <cell r="B29">
            <v>14342</v>
          </cell>
        </row>
        <row r="30">
          <cell r="A30" t="str">
            <v>Tabaco</v>
          </cell>
          <cell r="B30">
            <v>7800</v>
          </cell>
        </row>
        <row r="31">
          <cell r="A31" t="str">
            <v>Tártago sin cáscara</v>
          </cell>
          <cell r="B31">
            <v>12440</v>
          </cell>
        </row>
        <row r="32">
          <cell r="A32" t="str">
            <v>Tomate</v>
          </cell>
          <cell r="B32">
            <v>1650</v>
          </cell>
        </row>
        <row r="33">
          <cell r="A33" t="str">
            <v>Trigo p</v>
          </cell>
          <cell r="B33">
            <v>200700</v>
          </cell>
        </row>
        <row r="34">
          <cell r="A34" t="str">
            <v>Zanahoria</v>
          </cell>
          <cell r="B34">
            <v>1096</v>
          </cell>
        </row>
        <row r="37">
          <cell r="A37" t="str">
            <v>1/ Para uso industrial.</v>
          </cell>
        </row>
        <row r="38">
          <cell r="A38" t="str">
            <v>2/ Disminución en la producción debido a la baja en los precios de la esencia de menta. Encuesta realizada por</v>
          </cell>
        </row>
        <row r="39">
          <cell r="A39" t="str">
            <v>el Ministerio de Agricultura y Ganadería conjuntamente con el sector privado.</v>
          </cell>
        </row>
        <row r="40">
          <cell r="A40" t="str">
            <v>FUENTE: Producción Agropecuaria 1998/99. Síntesis Estadística. Ministerio de Agricultura y Ganadería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2-1"/>
    </sheetNames>
    <sheetDataSet>
      <sheetData sheetId="0">
        <row r="1">
          <cell r="A1" t="str">
            <v xml:space="preserve"> 6.2.1. EXISTENCIA DE GANADO (en miles) POR ESPECIE Y AÑO, SEGÚN DEPARTAMENTO. PERIODO 1997-1999</v>
          </cell>
        </row>
        <row r="4">
          <cell r="A4" t="str">
            <v>DEPARTAMENTO</v>
          </cell>
        </row>
        <row r="8">
          <cell r="A8" t="str">
            <v>TOTAL</v>
          </cell>
        </row>
        <row r="10">
          <cell r="A10" t="str">
            <v>Concepción</v>
          </cell>
        </row>
        <row r="11">
          <cell r="A11" t="str">
            <v>San Pedro</v>
          </cell>
        </row>
        <row r="12">
          <cell r="A12" t="str">
            <v>Cordillera</v>
          </cell>
        </row>
        <row r="13">
          <cell r="A13" t="str">
            <v>Guairá</v>
          </cell>
        </row>
        <row r="14">
          <cell r="A14" t="str">
            <v>Caaguazú</v>
          </cell>
        </row>
        <row r="15">
          <cell r="A15" t="str">
            <v>Caazapá</v>
          </cell>
        </row>
        <row r="16">
          <cell r="A16" t="str">
            <v>Itapúa</v>
          </cell>
        </row>
        <row r="17">
          <cell r="A17" t="str">
            <v>Misiones</v>
          </cell>
        </row>
        <row r="18">
          <cell r="A18" t="str">
            <v>Paraguarí</v>
          </cell>
        </row>
        <row r="19">
          <cell r="A19" t="str">
            <v>Alto Paraná</v>
          </cell>
        </row>
        <row r="20">
          <cell r="A20" t="str">
            <v>Central</v>
          </cell>
        </row>
        <row r="21">
          <cell r="A21" t="str">
            <v>Ñeembucú</v>
          </cell>
        </row>
        <row r="22">
          <cell r="A22" t="str">
            <v>Amambay</v>
          </cell>
        </row>
        <row r="23">
          <cell r="A23" t="str">
            <v>Canindeyú</v>
          </cell>
        </row>
        <row r="25">
          <cell r="A25" t="str">
            <v>Región Occidental</v>
          </cell>
        </row>
        <row r="28">
          <cell r="A28" t="str">
            <v>FUENTE: Producción Agropecuaria 1998/99. Síntesis Estadística. Ministerio de Agricultura y Ganadería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2-3"/>
    </sheetNames>
    <sheetDataSet>
      <sheetData sheetId="0">
        <row r="1">
          <cell r="A1" t="str">
            <v>CUADRO 6.2.3. BOVINOS VACUNADOS CONTRA LA FIEBRE AFTOSA Y PROPIETARIOS</v>
          </cell>
        </row>
        <row r="2">
          <cell r="A2" t="str">
            <v xml:space="preserve">                            REGISTRADOS POR PERIODO, SEGÚN DEPARTAMENTO. AÑO 1999</v>
          </cell>
        </row>
        <row r="5">
          <cell r="A5" t="str">
            <v>DEPARTAMENTO</v>
          </cell>
        </row>
        <row r="9">
          <cell r="A9" t="str">
            <v>TOTAL</v>
          </cell>
        </row>
        <row r="11">
          <cell r="A11" t="str">
            <v>Concepción</v>
          </cell>
        </row>
        <row r="12">
          <cell r="A12" t="str">
            <v>San Pedro</v>
          </cell>
        </row>
        <row r="13">
          <cell r="A13" t="str">
            <v>Cordillera</v>
          </cell>
        </row>
        <row r="14">
          <cell r="A14" t="str">
            <v>Guairá</v>
          </cell>
        </row>
        <row r="15">
          <cell r="A15" t="str">
            <v>Caaguazú</v>
          </cell>
        </row>
        <row r="16">
          <cell r="A16" t="str">
            <v>Caazapá</v>
          </cell>
        </row>
        <row r="17">
          <cell r="A17" t="str">
            <v>Itapúa</v>
          </cell>
        </row>
        <row r="18">
          <cell r="A18" t="str">
            <v>Misiones</v>
          </cell>
        </row>
        <row r="19">
          <cell r="A19" t="str">
            <v>Paraguarí</v>
          </cell>
        </row>
        <row r="20">
          <cell r="A20" t="str">
            <v>Alto Paraná</v>
          </cell>
        </row>
        <row r="21">
          <cell r="A21" t="str">
            <v>Central</v>
          </cell>
        </row>
        <row r="22">
          <cell r="A22" t="str">
            <v>Ñeembucú</v>
          </cell>
        </row>
        <row r="23">
          <cell r="A23" t="str">
            <v>Amambay</v>
          </cell>
        </row>
        <row r="24">
          <cell r="A24" t="str">
            <v>Canindeyú</v>
          </cell>
        </row>
        <row r="25">
          <cell r="A25" t="str">
            <v>Pdte. Hayes</v>
          </cell>
        </row>
        <row r="26">
          <cell r="A26" t="str">
            <v>Boquerón</v>
          </cell>
        </row>
        <row r="27">
          <cell r="A27" t="str">
            <v>Alto Paraguay</v>
          </cell>
        </row>
        <row r="29">
          <cell r="A29" t="str">
            <v>FUENTE: División Estadística. Servicio Nacional de Salud Animal. SENACSA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0-2-2"/>
    </sheetNames>
    <sheetDataSet>
      <sheetData sheetId="0">
        <row r="1">
          <cell r="A1" t="str">
            <v>CUADRO 10.2.2. CORPOSANA: NÚMERO DE CONEXIONES Y DE USUARIOS EN GRAN ASUNCIÓN Y CIUDADES</v>
          </cell>
        </row>
        <row r="2">
          <cell r="A2" t="str">
            <v xml:space="preserve">                               DEL INTERIOR DEL PAÍS. PERIODO 1998-1999</v>
          </cell>
        </row>
        <row r="5">
          <cell r="A5" t="str">
            <v>CIUDADES</v>
          </cell>
        </row>
        <row r="9">
          <cell r="A9" t="str">
            <v>TOTAL</v>
          </cell>
        </row>
        <row r="11">
          <cell r="A11" t="str">
            <v>GRAN ASUNCIÓN</v>
          </cell>
        </row>
        <row r="13">
          <cell r="A13" t="str">
            <v>Asunción y Lambaré</v>
          </cell>
        </row>
        <row r="14">
          <cell r="A14" t="str">
            <v>Luque</v>
          </cell>
        </row>
        <row r="15">
          <cell r="A15" t="str">
            <v>San Lorenzo</v>
          </cell>
        </row>
        <row r="16">
          <cell r="A16" t="str">
            <v>Fernando de la Mora</v>
          </cell>
        </row>
        <row r="17">
          <cell r="A17" t="str">
            <v>Mariano R. Alonso</v>
          </cell>
        </row>
        <row r="18">
          <cell r="A18" t="str">
            <v>Limpio</v>
          </cell>
        </row>
        <row r="19">
          <cell r="A19" t="str">
            <v>Villa Elisa</v>
          </cell>
        </row>
        <row r="21">
          <cell r="A21" t="str">
            <v>CIUDADES DEL INTERIOR</v>
          </cell>
        </row>
        <row r="23">
          <cell r="A23" t="str">
            <v>Alberdi</v>
          </cell>
        </row>
        <row r="24">
          <cell r="A24" t="str">
            <v>San Bernardino</v>
          </cell>
        </row>
        <row r="25">
          <cell r="A25" t="str">
            <v>San Juan Bautista</v>
          </cell>
        </row>
        <row r="26">
          <cell r="A26" t="str">
            <v>Encarnación</v>
          </cell>
        </row>
        <row r="27">
          <cell r="A27" t="str">
            <v>Pedro Juan Caballero</v>
          </cell>
        </row>
        <row r="28">
          <cell r="A28" t="str">
            <v>Concepción</v>
          </cell>
        </row>
        <row r="29">
          <cell r="A29" t="str">
            <v>Pilar</v>
          </cell>
        </row>
        <row r="30">
          <cell r="A30" t="str">
            <v>Ciudad del Este</v>
          </cell>
        </row>
        <row r="31">
          <cell r="A31" t="str">
            <v>Caacupé</v>
          </cell>
        </row>
        <row r="32">
          <cell r="A32" t="str">
            <v>Villarrica</v>
          </cell>
        </row>
        <row r="33">
          <cell r="A33" t="str">
            <v>Coronel Oviedo</v>
          </cell>
        </row>
        <row r="34">
          <cell r="A34" t="str">
            <v>Paraguarí</v>
          </cell>
        </row>
        <row r="35">
          <cell r="A35" t="str">
            <v>Villa Hayes</v>
          </cell>
        </row>
        <row r="36">
          <cell r="A36" t="str">
            <v>Bella Vista</v>
          </cell>
        </row>
        <row r="37">
          <cell r="A37" t="str">
            <v>Eusebio Ayala</v>
          </cell>
        </row>
        <row r="38">
          <cell r="A38" t="str">
            <v>Coronel Bogado</v>
          </cell>
        </row>
        <row r="39">
          <cell r="A39" t="str">
            <v>Mariscal Estigarribia</v>
          </cell>
        </row>
        <row r="40">
          <cell r="A40" t="str">
            <v>Itá</v>
          </cell>
        </row>
        <row r="41">
          <cell r="A41" t="str">
            <v>San Estanislao</v>
          </cell>
        </row>
        <row r="42">
          <cell r="A42" t="str">
            <v>San Antonio</v>
          </cell>
        </row>
        <row r="44">
          <cell r="A44" t="str">
            <v>FUENTE: Corporación de Obras Sanitarias. CORPOSANA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7-1-3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8-2-1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3-2"/>
    </sheetNames>
    <sheetDataSet>
      <sheetData sheetId="0">
        <row r="1">
          <cell r="A1" t="str">
            <v>CUADRO 9.3.2. PRINCIPALES RUBROS DE EXPORTACIÓN (en toneladas y %),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3-3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4-1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3"/>
    </sheetNames>
    <sheetDataSet>
      <sheetData sheetId="0">
        <row r="5">
          <cell r="E5">
            <v>100</v>
          </cell>
        </row>
        <row r="6">
          <cell r="D6" t="str">
            <v>OFICIAL</v>
          </cell>
          <cell r="E6">
            <v>76.581573896353163</v>
          </cell>
        </row>
        <row r="7">
          <cell r="D7" t="str">
            <v xml:space="preserve">PRIVADO </v>
          </cell>
          <cell r="E7">
            <v>13.996928982725528</v>
          </cell>
        </row>
        <row r="8">
          <cell r="D8" t="str">
            <v>PRIVADO SUBVENCIONADO</v>
          </cell>
          <cell r="E8">
            <v>9.4214971209213054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cienda"/>
      <sheetName val="FISCALMH"/>
      <sheetName val="EN $US"/>
      <sheetName val="acumulado"/>
      <sheetName val="ejecpresNueva"/>
      <sheetName val="fiscalmhvert"/>
      <sheetName val="viejo"/>
      <sheetName val="Mozart Reports"/>
      <sheetName val="viejovert"/>
      <sheetName val="EJECPRES VIEJA"/>
      <sheetName val="pycifras"/>
      <sheetName val="Cuadro19"/>
      <sheetName val="Fiscco5"/>
      <sheetName val="FISCO5ACUMULADO"/>
      <sheetName val="FISC5ACDOL"/>
      <sheetName val="fisco5 ac pib"/>
      <sheetName val="acum inter"/>
      <sheetName val="DEFLACTADO"/>
      <sheetName val="VAR REAL"/>
      <sheetName val="fiscco5creciminteranual"/>
      <sheetName val="fisco5%pib"/>
      <sheetName val="fisco5dol"/>
      <sheetName val=" nuevofisco5"/>
      <sheetName val="ingresos "/>
      <sheetName val="Gastos"/>
      <sheetName val="Gastos1"/>
      <sheetName val="def.sup"/>
      <sheetName val="inf monetario"/>
      <sheetName val="ahorro del gob"/>
      <sheetName val="RESFIS"/>
      <sheetName val="Coyuntura"/>
      <sheetName val="def-sup-pib"/>
      <sheetName val="resultadoprimario "/>
      <sheetName val="Resultado Primario nuevo"/>
      <sheetName val="res prim % del pib"/>
      <sheetName val="NACUNIDAS"/>
      <sheetName val="balance de la admcen"/>
      <sheetName val="LEY-EJC"/>
      <sheetName val="2015"/>
      <sheetName val="pag14-15"/>
      <sheetName val="2014"/>
      <sheetName val="pag14-14"/>
      <sheetName val="2013"/>
      <sheetName val="pag14-13"/>
      <sheetName val="2012"/>
      <sheetName val="pag14-12"/>
      <sheetName val="2011"/>
      <sheetName val="pag14-11"/>
      <sheetName val="2010"/>
      <sheetName val="Pag14-10"/>
      <sheetName val="Hoja4"/>
      <sheetName val="pag14-09"/>
      <sheetName val="Hoja08"/>
      <sheetName val="pag14-08"/>
      <sheetName val="Hoja07"/>
      <sheetName val="pag14-07"/>
      <sheetName val="Hoja206"/>
      <sheetName val="pag14-06"/>
      <sheetName val="Hoja205"/>
      <sheetName val="pag14-05"/>
      <sheetName val="Hoja304"/>
      <sheetName val="pag14-04"/>
      <sheetName val="pag14-03"/>
      <sheetName val="pag14-02"/>
      <sheetName val="pag14-01"/>
      <sheetName val="pag14-00"/>
      <sheetName val="pag14-99"/>
      <sheetName val="P13 y fmi"/>
      <sheetName val="pag 18 bolbcpnvo"/>
      <sheetName val="pag 18bolbcp"/>
      <sheetName val="para imprimir"/>
      <sheetName val="ind.ec"/>
      <sheetName val="ingnetode us$"/>
      <sheetName val="Serv de la deuda"/>
      <sheetName val="CepalNvo"/>
      <sheetName val="cepal"/>
      <sheetName val="resumen"/>
      <sheetName val="RATIOS"/>
      <sheetName val="Ratios1"/>
      <sheetName val="pedido zulma"/>
      <sheetName val="financiamiento"/>
      <sheetName val="triptico"/>
      <sheetName val="hoja"/>
      <sheetName val="nec de fin ceoma"/>
      <sheetName val="Hoja1"/>
      <sheetName val="banco mundial"/>
      <sheetName val="Ceoma"/>
      <sheetName val="proy ceoma"/>
      <sheetName val="Hoja2"/>
      <sheetName val="Hoja5"/>
    </sheetNames>
    <sheetDataSet>
      <sheetData sheetId="0"/>
      <sheetData sheetId="1">
        <row r="154">
          <cell r="BY154">
            <v>53962326.677000001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. AMBIENTAL 2022"/>
      <sheetName val="Presentación2022"/>
      <sheetName val="1.1 Resumen país"/>
      <sheetName val="Acronimos&amp;Abreviaturas"/>
      <sheetName val="1.2 Mapas"/>
      <sheetName val="Cuadro 2.1.1"/>
      <sheetName val="Cuadro 2.1.2"/>
      <sheetName val="Cuadro 2.1.3"/>
      <sheetName val="Cuadro 2.1.4"/>
      <sheetName val="Cuadro 2.1.5"/>
      <sheetName val="Cuadro 2.1.6"/>
      <sheetName val="Cuadro 2.1.7"/>
      <sheetName val="Cuadro 2.1.8"/>
      <sheetName val="Cuadro 2.1.9"/>
      <sheetName val="Cuadro 2.1.10"/>
      <sheetName val="Cuadro 2.1.11"/>
      <sheetName val="Cuadro 2.1.12"/>
      <sheetName val="Cuadro 2.2.1"/>
      <sheetName val="Cuadro 2.2.2"/>
      <sheetName val="Cuadro 2.2.3"/>
      <sheetName val="Cuadro 2.2.4"/>
      <sheetName val="Cuadro 2.2.5"/>
      <sheetName val="Cuadro 2.2.6"/>
      <sheetName val="Cuadro 2.2.7"/>
      <sheetName val="Cuadro 2.2.8"/>
      <sheetName val="Cuadro 2.2.9"/>
      <sheetName val="Cuadro 2.2.10"/>
      <sheetName val="Cuadro 2.2.11"/>
      <sheetName val="Cuadro 2.2.12"/>
      <sheetName val="Cuadro 2.3.1"/>
      <sheetName val="Cuadro 2.3.2"/>
      <sheetName val="Cuadro 2.3.3"/>
      <sheetName val="Cuadro 2.3.4"/>
      <sheetName val="Cuadro 2.3.5"/>
      <sheetName val="Cuadro 2.3.6"/>
      <sheetName val="Cuadro 2.3.7"/>
      <sheetName val="Cuadro 2.3.8"/>
      <sheetName val="Cuadro 2.3.9"/>
      <sheetName val="Cuadro 2.3.10"/>
      <sheetName val="Cuadro 2.3.11"/>
      <sheetName val="Cuadro 2.3.12"/>
      <sheetName val="Cuadro 2.3.13"/>
      <sheetName val="Cuadro 2.4.1"/>
      <sheetName val="Cuadro 2.4.2"/>
      <sheetName val="Cuadro 2.4.3"/>
      <sheetName val="Cuadro 2.4.4"/>
      <sheetName val="Cuadro 2.4.5"/>
      <sheetName val="Cuadro 2.5.1"/>
      <sheetName val="Cuadro 2.5.2"/>
      <sheetName val="Cuadro 2.5.3"/>
      <sheetName val="Cuadro 2.5.4"/>
      <sheetName val="Cuadro 3.1"/>
      <sheetName val="Cuadro 3.2"/>
      <sheetName val="Cuadro 3.3"/>
      <sheetName val="Cuadro 3.4"/>
      <sheetName val="Cuadro 3.5"/>
      <sheetName val="Cuadro 3.6"/>
      <sheetName val="Cuadro 3.7"/>
      <sheetName val="Cuadro 3.8"/>
      <sheetName val="Cuadro 3.9"/>
      <sheetName val="Cuadro 3.10"/>
      <sheetName val="Cuadro 3.11"/>
      <sheetName val="Cuadro_3.12"/>
      <sheetName val="Cuadro_3.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1-1-3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1-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4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5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8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1-3-5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2-1-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6F975-C93F-4A02-8C73-CA202B92A060}">
  <dimension ref="A1:S83"/>
  <sheetViews>
    <sheetView showGridLines="0" tabSelected="1" zoomScale="80" zoomScaleNormal="80" workbookViewId="0"/>
  </sheetViews>
  <sheetFormatPr baseColWidth="10" defaultColWidth="11.42578125" defaultRowHeight="12.75" x14ac:dyDescent="0.2"/>
  <cols>
    <col min="1" max="1" width="2.85546875" style="2" customWidth="1"/>
    <col min="2" max="2" width="12.85546875" style="2" customWidth="1"/>
    <col min="3" max="3" width="13.7109375" style="2" customWidth="1"/>
    <col min="4" max="4" width="14.28515625" style="2" customWidth="1"/>
    <col min="5" max="5" width="16.42578125" style="2" customWidth="1"/>
    <col min="6" max="6" width="2.7109375" style="2" customWidth="1"/>
    <col min="7" max="7" width="13.7109375" style="2" customWidth="1"/>
    <col min="8" max="8" width="14.28515625" style="2" customWidth="1"/>
    <col min="9" max="9" width="16.28515625" style="2" customWidth="1"/>
    <col min="10" max="19" width="11.42578125" style="23"/>
    <col min="20" max="16384" width="11.42578125" style="2"/>
  </cols>
  <sheetData>
    <row r="1" spans="1:19" ht="15" x14ac:dyDescent="0.25">
      <c r="A1" s="1"/>
    </row>
    <row r="2" spans="1:19" s="5" customFormat="1" ht="15.75" x14ac:dyDescent="0.25">
      <c r="A2" s="3"/>
      <c r="B2" s="4" t="s">
        <v>0</v>
      </c>
      <c r="C2" s="4"/>
      <c r="D2" s="3"/>
      <c r="E2" s="3"/>
      <c r="F2" s="3"/>
      <c r="G2" s="3"/>
      <c r="H2" s="3"/>
      <c r="I2" s="3"/>
      <c r="J2" s="47"/>
      <c r="K2" s="47"/>
      <c r="L2" s="47"/>
      <c r="M2" s="47"/>
      <c r="N2" s="47"/>
      <c r="O2" s="47"/>
      <c r="P2" s="47"/>
      <c r="Q2" s="47"/>
      <c r="R2" s="47"/>
      <c r="S2" s="47"/>
    </row>
    <row r="3" spans="1:19" s="5" customFormat="1" ht="5.0999999999999996" customHeight="1" x14ac:dyDescent="0.25">
      <c r="A3" s="3"/>
      <c r="B3" s="4"/>
      <c r="C3" s="4"/>
      <c r="D3" s="3"/>
      <c r="E3" s="3"/>
      <c r="F3" s="3"/>
      <c r="G3" s="3"/>
      <c r="H3" s="3"/>
      <c r="I3" s="3"/>
      <c r="J3" s="47"/>
      <c r="K3" s="47"/>
      <c r="L3" s="47"/>
      <c r="M3" s="47"/>
      <c r="N3" s="47"/>
      <c r="O3" s="47"/>
      <c r="P3" s="47"/>
      <c r="Q3" s="47"/>
      <c r="R3" s="47"/>
      <c r="S3" s="47"/>
    </row>
    <row r="4" spans="1:19" ht="15" x14ac:dyDescent="0.2">
      <c r="A4" s="6"/>
      <c r="B4" s="36" t="s">
        <v>1</v>
      </c>
      <c r="C4" s="36" t="s">
        <v>2</v>
      </c>
      <c r="D4" s="36"/>
      <c r="E4" s="36"/>
      <c r="F4" s="21"/>
      <c r="G4" s="38" t="s">
        <v>3</v>
      </c>
      <c r="H4" s="38"/>
      <c r="I4" s="38"/>
    </row>
    <row r="5" spans="1:19" ht="15" x14ac:dyDescent="0.2">
      <c r="A5" s="6"/>
      <c r="B5" s="36"/>
      <c r="C5" s="37"/>
      <c r="D5" s="37"/>
      <c r="E5" s="37"/>
      <c r="F5" s="21"/>
      <c r="G5" s="39"/>
      <c r="H5" s="39"/>
      <c r="I5" s="39"/>
    </row>
    <row r="6" spans="1:19" ht="15" x14ac:dyDescent="0.2">
      <c r="A6" s="6"/>
      <c r="B6" s="36"/>
      <c r="C6" s="22" t="s">
        <v>4</v>
      </c>
      <c r="D6" s="22" t="s">
        <v>5</v>
      </c>
      <c r="E6" s="22" t="s">
        <v>6</v>
      </c>
      <c r="F6" s="22"/>
      <c r="G6" s="22" t="s">
        <v>4</v>
      </c>
      <c r="H6" s="22" t="s">
        <v>5</v>
      </c>
      <c r="I6" s="22" t="s">
        <v>6</v>
      </c>
    </row>
    <row r="7" spans="1:19" ht="5.0999999999999996" customHeight="1" x14ac:dyDescent="0.2">
      <c r="A7" s="6"/>
      <c r="B7" s="7"/>
      <c r="C7" s="8"/>
      <c r="D7" s="8"/>
      <c r="E7" s="8"/>
      <c r="F7" s="8"/>
      <c r="G7" s="6"/>
      <c r="H7" s="6"/>
      <c r="I7" s="6"/>
    </row>
    <row r="8" spans="1:19" ht="15" x14ac:dyDescent="0.2">
      <c r="A8" s="6"/>
      <c r="B8" s="9" t="s">
        <v>7</v>
      </c>
      <c r="C8" s="10">
        <f t="shared" ref="C8:C17" si="0">SUM(D8:E8)</f>
        <v>5484.0392499999998</v>
      </c>
      <c r="D8" s="10">
        <v>5423.1974</v>
      </c>
      <c r="E8" s="11">
        <v>60.841850000000001</v>
      </c>
      <c r="F8" s="11"/>
      <c r="G8" s="40">
        <f t="shared" ref="G8:G17" si="1">SUM(H8:I8)</f>
        <v>0.94470862734681083</v>
      </c>
      <c r="H8" s="12">
        <v>0.93422769933398875</v>
      </c>
      <c r="I8" s="12">
        <v>1.0480928012822037E-2</v>
      </c>
    </row>
    <row r="9" spans="1:19" ht="15" x14ac:dyDescent="0.2">
      <c r="A9" s="6"/>
      <c r="B9" s="9" t="s">
        <v>8</v>
      </c>
      <c r="C9" s="10">
        <f t="shared" si="0"/>
        <v>5698.2838000000011</v>
      </c>
      <c r="D9" s="10">
        <v>5637.3008000000009</v>
      </c>
      <c r="E9" s="11">
        <v>60.982999999999997</v>
      </c>
      <c r="F9" s="11"/>
      <c r="G9" s="40">
        <f t="shared" si="1"/>
        <v>0.97290610233410724</v>
      </c>
      <c r="H9" s="12">
        <v>0.96249406690009798</v>
      </c>
      <c r="I9" s="12">
        <v>1.0412035434009245E-2</v>
      </c>
    </row>
    <row r="10" spans="1:19" ht="15" x14ac:dyDescent="0.2">
      <c r="A10" s="6"/>
      <c r="B10" s="9" t="s">
        <v>9</v>
      </c>
      <c r="C10" s="10">
        <f t="shared" si="0"/>
        <v>5943.9760000000006</v>
      </c>
      <c r="D10" s="10">
        <v>5882.8540000000003</v>
      </c>
      <c r="E10" s="11">
        <v>61.122</v>
      </c>
      <c r="F10" s="11"/>
      <c r="G10" s="40">
        <f t="shared" si="1"/>
        <v>1.0053947154318901</v>
      </c>
      <c r="H10" s="12">
        <v>0.99505622553949691</v>
      </c>
      <c r="I10" s="12">
        <v>1.0338489892393238E-2</v>
      </c>
    </row>
    <row r="11" spans="1:19" ht="15" x14ac:dyDescent="0.2">
      <c r="A11" s="6"/>
      <c r="B11" s="9" t="s">
        <v>10</v>
      </c>
      <c r="C11" s="10">
        <f t="shared" si="0"/>
        <v>5698.4697689415152</v>
      </c>
      <c r="D11" s="10">
        <v>5636.759308941515</v>
      </c>
      <c r="E11" s="11">
        <v>61.710459999999998</v>
      </c>
      <c r="F11" s="11"/>
      <c r="G11" s="40">
        <f t="shared" si="1"/>
        <v>0.95459797851335138</v>
      </c>
      <c r="H11" s="12">
        <v>0.94426034705127004</v>
      </c>
      <c r="I11" s="12">
        <v>1.0337631462081311E-2</v>
      </c>
    </row>
    <row r="12" spans="1:19" ht="15" x14ac:dyDescent="0.2">
      <c r="A12" s="6"/>
      <c r="B12" s="9" t="s">
        <v>11</v>
      </c>
      <c r="C12" s="10">
        <f t="shared" si="0"/>
        <v>5686.0637989415145</v>
      </c>
      <c r="D12" s="10">
        <v>5624.0153989415148</v>
      </c>
      <c r="E12" s="11">
        <v>62.048400000000015</v>
      </c>
      <c r="F12" s="11"/>
      <c r="G12" s="40">
        <f t="shared" si="1"/>
        <v>0.94326236034598643</v>
      </c>
      <c r="H12" s="12">
        <v>0.93296913777423351</v>
      </c>
      <c r="I12" s="12">
        <v>1.0293222571752914E-2</v>
      </c>
    </row>
    <row r="13" spans="1:19" ht="15" x14ac:dyDescent="0.2">
      <c r="A13" s="6"/>
      <c r="B13" s="9" t="s">
        <v>12</v>
      </c>
      <c r="C13" s="10">
        <f t="shared" si="0"/>
        <v>5771.4199999999992</v>
      </c>
      <c r="D13" s="10">
        <v>5705.7209999999995</v>
      </c>
      <c r="E13" s="11">
        <v>65.698999999999998</v>
      </c>
      <c r="F13" s="11"/>
      <c r="G13" s="40">
        <f t="shared" si="1"/>
        <v>0.94817268662947085</v>
      </c>
      <c r="H13" s="12">
        <v>0.93737915620907697</v>
      </c>
      <c r="I13" s="12">
        <v>1.0793530420393873E-2</v>
      </c>
    </row>
    <row r="14" spans="1:19" ht="15" x14ac:dyDescent="0.2">
      <c r="A14" s="6"/>
      <c r="B14" s="9" t="s">
        <v>13</v>
      </c>
      <c r="C14" s="10">
        <f t="shared" si="0"/>
        <v>5942.94</v>
      </c>
      <c r="D14" s="10">
        <v>5874.5659999999998</v>
      </c>
      <c r="E14" s="11">
        <v>68.373999999999995</v>
      </c>
      <c r="F14" s="11"/>
      <c r="G14" s="40">
        <f t="shared" si="1"/>
        <v>0.96714442315103166</v>
      </c>
      <c r="H14" s="12">
        <v>0.95601734921312742</v>
      </c>
      <c r="I14" s="12">
        <v>1.1127073937904242E-2</v>
      </c>
    </row>
    <row r="15" spans="1:19" ht="15" x14ac:dyDescent="0.2">
      <c r="A15" s="6"/>
      <c r="B15" s="9" t="s">
        <v>14</v>
      </c>
      <c r="C15" s="10">
        <f t="shared" si="0"/>
        <v>6048.68</v>
      </c>
      <c r="D15" s="10">
        <v>5979.0619999999999</v>
      </c>
      <c r="E15" s="11">
        <v>69.617999999999995</v>
      </c>
      <c r="F15" s="11"/>
      <c r="G15" s="40">
        <f t="shared" si="1"/>
        <v>0.9752037814563792</v>
      </c>
      <c r="H15" s="12">
        <v>0.96397955784768607</v>
      </c>
      <c r="I15" s="12">
        <v>1.1224223608693171E-2</v>
      </c>
    </row>
    <row r="16" spans="1:19" ht="15" x14ac:dyDescent="0.2">
      <c r="A16" s="6"/>
      <c r="B16" s="9" t="s">
        <v>15</v>
      </c>
      <c r="C16" s="10">
        <f t="shared" si="0"/>
        <v>5913.2339999999995</v>
      </c>
      <c r="D16" s="10">
        <v>5843.2709999999997</v>
      </c>
      <c r="E16" s="11">
        <v>69.962999999999994</v>
      </c>
      <c r="F16" s="11"/>
      <c r="G16" s="40">
        <f t="shared" si="1"/>
        <v>0.94643301862573059</v>
      </c>
      <c r="H16" s="12">
        <v>0.93523520482669742</v>
      </c>
      <c r="I16" s="12">
        <v>1.119781379903315E-2</v>
      </c>
    </row>
    <row r="17" spans="1:19" ht="15" x14ac:dyDescent="0.2">
      <c r="A17" s="6"/>
      <c r="B17" s="41" t="s">
        <v>19</v>
      </c>
      <c r="C17" s="42">
        <f t="shared" si="0"/>
        <v>5932.9835999999996</v>
      </c>
      <c r="D17" s="42">
        <v>5861.6113999999998</v>
      </c>
      <c r="E17" s="43">
        <v>71.372199999999992</v>
      </c>
      <c r="F17" s="43"/>
      <c r="G17" s="40">
        <f t="shared" si="1"/>
        <v>0.94413824271724145</v>
      </c>
      <c r="H17" s="40">
        <v>0.93278051311103394</v>
      </c>
      <c r="I17" s="40">
        <v>1.1357729606207491E-2</v>
      </c>
    </row>
    <row r="18" spans="1:19" ht="5.0999999999999996" customHeight="1" x14ac:dyDescent="0.2">
      <c r="A18" s="6"/>
      <c r="B18" s="13"/>
      <c r="C18" s="14"/>
      <c r="D18" s="15"/>
      <c r="E18" s="13"/>
      <c r="F18" s="13"/>
      <c r="G18" s="13"/>
      <c r="H18" s="13"/>
      <c r="I18" s="13"/>
    </row>
    <row r="19" spans="1:19" ht="5.0999999999999996" customHeight="1" x14ac:dyDescent="0.2">
      <c r="A19" s="6"/>
      <c r="B19" s="6"/>
      <c r="C19" s="6"/>
      <c r="D19" s="6"/>
      <c r="E19" s="6"/>
      <c r="F19" s="6"/>
      <c r="G19" s="6"/>
      <c r="H19" s="6"/>
      <c r="I19" s="16"/>
    </row>
    <row r="20" spans="1:19" ht="12" customHeight="1" x14ac:dyDescent="0.2">
      <c r="A20" s="6"/>
      <c r="B20" s="17" t="s">
        <v>16</v>
      </c>
      <c r="C20" s="17"/>
      <c r="D20" s="17"/>
      <c r="E20" s="17"/>
      <c r="F20" s="17"/>
      <c r="G20" s="17"/>
      <c r="H20" s="17"/>
      <c r="I20" s="6"/>
    </row>
    <row r="21" spans="1:19" ht="12" customHeight="1" x14ac:dyDescent="0.2">
      <c r="A21" s="6"/>
      <c r="B21" s="17" t="s">
        <v>17</v>
      </c>
      <c r="C21" s="17"/>
      <c r="D21" s="17"/>
      <c r="E21" s="17"/>
      <c r="F21" s="17"/>
      <c r="G21" s="17"/>
      <c r="H21" s="17"/>
      <c r="I21" s="6"/>
    </row>
    <row r="22" spans="1:19" s="17" customFormat="1" ht="12" x14ac:dyDescent="0.2">
      <c r="A22" s="18"/>
      <c r="B22" s="17" t="s">
        <v>20</v>
      </c>
      <c r="I22" s="18"/>
      <c r="J22" s="44"/>
      <c r="K22" s="44"/>
      <c r="L22" s="44"/>
      <c r="M22" s="44"/>
      <c r="N22" s="44"/>
      <c r="O22" s="44"/>
      <c r="P22" s="44"/>
      <c r="Q22" s="44"/>
      <c r="R22" s="44"/>
      <c r="S22" s="44"/>
    </row>
    <row r="23" spans="1:19" s="17" customFormat="1" ht="5.0999999999999996" customHeight="1" x14ac:dyDescent="0.2">
      <c r="A23" s="18"/>
      <c r="B23" s="18"/>
      <c r="C23" s="18"/>
      <c r="D23" s="18"/>
      <c r="E23" s="18"/>
      <c r="F23" s="18"/>
      <c r="G23" s="18"/>
      <c r="H23" s="18"/>
      <c r="I23" s="18"/>
      <c r="J23" s="44"/>
      <c r="K23" s="44"/>
      <c r="L23" s="44"/>
      <c r="M23" s="44"/>
      <c r="N23" s="44"/>
      <c r="O23" s="44"/>
      <c r="P23" s="44"/>
      <c r="Q23" s="44"/>
      <c r="R23" s="44"/>
      <c r="S23" s="44"/>
    </row>
    <row r="24" spans="1:19" s="17" customFormat="1" ht="12" x14ac:dyDescent="0.2">
      <c r="A24" s="18"/>
      <c r="B24" s="19" t="s">
        <v>18</v>
      </c>
      <c r="C24" s="18"/>
      <c r="D24" s="18"/>
      <c r="E24" s="18"/>
      <c r="F24" s="18"/>
      <c r="G24" s="18"/>
      <c r="H24" s="18"/>
      <c r="I24" s="20"/>
      <c r="J24" s="44"/>
      <c r="K24" s="44"/>
      <c r="L24" s="44"/>
      <c r="M24" s="44"/>
      <c r="N24" s="44"/>
      <c r="O24" s="44"/>
      <c r="P24" s="44"/>
      <c r="Q24" s="44"/>
      <c r="R24" s="44"/>
      <c r="S24" s="44"/>
    </row>
    <row r="25" spans="1:19" s="44" customFormat="1" ht="12" x14ac:dyDescent="0.2">
      <c r="B25" s="45"/>
      <c r="I25" s="46"/>
    </row>
    <row r="26" spans="1:19" s="23" customFormat="1" x14ac:dyDescent="0.2">
      <c r="B26" s="24"/>
    </row>
    <row r="27" spans="1:19" s="23" customFormat="1" x14ac:dyDescent="0.2"/>
    <row r="28" spans="1:19" s="23" customFormat="1" x14ac:dyDescent="0.2"/>
    <row r="29" spans="1:19" s="23" customFormat="1" x14ac:dyDescent="0.2">
      <c r="B29" s="25"/>
      <c r="C29" s="26"/>
      <c r="D29" s="27"/>
      <c r="E29" s="28"/>
      <c r="F29" s="29"/>
      <c r="G29" s="29"/>
      <c r="H29" s="28"/>
      <c r="I29" s="30"/>
      <c r="J29" s="29"/>
      <c r="K29" s="29"/>
    </row>
    <row r="30" spans="1:19" s="23" customFormat="1" x14ac:dyDescent="0.2">
      <c r="B30" s="25"/>
      <c r="C30" s="31"/>
      <c r="D30" s="31"/>
      <c r="E30" s="32"/>
      <c r="F30" s="25"/>
      <c r="G30" s="33"/>
      <c r="H30" s="32"/>
      <c r="I30" s="25"/>
    </row>
    <row r="31" spans="1:19" s="23" customFormat="1" x14ac:dyDescent="0.2">
      <c r="B31" s="25"/>
      <c r="C31" s="31"/>
      <c r="D31" s="31"/>
      <c r="E31" s="32"/>
      <c r="F31" s="25"/>
      <c r="G31" s="33"/>
      <c r="H31" s="32"/>
      <c r="I31" s="25"/>
    </row>
    <row r="32" spans="1:19" s="23" customFormat="1" x14ac:dyDescent="0.2">
      <c r="B32" s="25"/>
      <c r="C32" s="31"/>
      <c r="D32" s="31"/>
      <c r="E32" s="32"/>
      <c r="F32" s="25"/>
      <c r="G32" s="33"/>
      <c r="H32" s="32"/>
      <c r="I32" s="25"/>
    </row>
    <row r="33" spans="2:9" s="23" customFormat="1" x14ac:dyDescent="0.2">
      <c r="B33" s="25"/>
      <c r="C33" s="31"/>
      <c r="D33" s="31"/>
      <c r="E33" s="32"/>
      <c r="F33" s="25"/>
      <c r="G33" s="33"/>
      <c r="H33" s="32"/>
      <c r="I33" s="25"/>
    </row>
    <row r="34" spans="2:9" s="23" customFormat="1" x14ac:dyDescent="0.2">
      <c r="B34" s="25"/>
      <c r="C34" s="31"/>
      <c r="D34" s="31"/>
      <c r="E34" s="32"/>
      <c r="F34" s="25"/>
      <c r="G34" s="33"/>
      <c r="H34" s="32"/>
      <c r="I34" s="25"/>
    </row>
    <row r="35" spans="2:9" s="23" customFormat="1" x14ac:dyDescent="0.2">
      <c r="B35" s="25"/>
      <c r="C35" s="31"/>
      <c r="D35" s="34"/>
      <c r="E35" s="32"/>
      <c r="G35" s="33"/>
      <c r="H35" s="32"/>
      <c r="I35" s="25"/>
    </row>
    <row r="36" spans="2:9" s="23" customFormat="1" x14ac:dyDescent="0.2">
      <c r="B36" s="25"/>
      <c r="C36" s="31"/>
      <c r="D36" s="34"/>
      <c r="E36" s="32"/>
      <c r="G36" s="33"/>
      <c r="H36" s="32"/>
      <c r="I36" s="25"/>
    </row>
    <row r="37" spans="2:9" s="23" customFormat="1" x14ac:dyDescent="0.2">
      <c r="B37" s="25"/>
      <c r="C37" s="35"/>
      <c r="D37" s="34"/>
      <c r="E37" s="32"/>
      <c r="G37" s="33"/>
      <c r="H37" s="32"/>
      <c r="I37" s="25"/>
    </row>
    <row r="38" spans="2:9" s="23" customFormat="1" x14ac:dyDescent="0.2">
      <c r="B38" s="25"/>
      <c r="C38" s="35"/>
      <c r="D38" s="34"/>
      <c r="E38" s="32"/>
      <c r="G38" s="33"/>
      <c r="H38" s="32"/>
      <c r="I38" s="25"/>
    </row>
    <row r="39" spans="2:9" s="23" customFormat="1" x14ac:dyDescent="0.2">
      <c r="B39" s="25"/>
      <c r="C39" s="35"/>
      <c r="D39" s="31"/>
      <c r="E39" s="32"/>
      <c r="G39" s="33"/>
      <c r="H39" s="32"/>
      <c r="I39" s="25"/>
    </row>
    <row r="40" spans="2:9" s="23" customFormat="1" x14ac:dyDescent="0.2"/>
    <row r="41" spans="2:9" s="23" customFormat="1" x14ac:dyDescent="0.2"/>
    <row r="42" spans="2:9" s="23" customFormat="1" x14ac:dyDescent="0.2"/>
    <row r="43" spans="2:9" s="23" customFormat="1" x14ac:dyDescent="0.2"/>
    <row r="44" spans="2:9" s="23" customFormat="1" x14ac:dyDescent="0.2"/>
    <row r="79" spans="1:9" x14ac:dyDescent="0.2">
      <c r="A79" s="6"/>
      <c r="B79" s="6"/>
      <c r="C79" s="6"/>
      <c r="D79" s="6"/>
      <c r="E79" s="6"/>
      <c r="F79" s="6"/>
      <c r="G79" s="6"/>
      <c r="H79" s="6"/>
      <c r="I79" s="6"/>
    </row>
    <row r="80" spans="1:9" x14ac:dyDescent="0.2">
      <c r="A80" s="6"/>
      <c r="B80" s="6"/>
      <c r="C80" s="6"/>
      <c r="D80" s="6"/>
      <c r="E80" s="6"/>
      <c r="F80" s="6"/>
      <c r="G80" s="6"/>
      <c r="H80" s="6"/>
      <c r="I80" s="6"/>
    </row>
    <row r="81" spans="1:9" x14ac:dyDescent="0.2">
      <c r="A81" s="6"/>
      <c r="B81" s="6"/>
      <c r="C81" s="6"/>
      <c r="D81" s="6"/>
      <c r="E81" s="6"/>
      <c r="F81" s="6"/>
      <c r="G81" s="6"/>
      <c r="H81" s="6"/>
      <c r="I81" s="6"/>
    </row>
    <row r="82" spans="1:9" x14ac:dyDescent="0.2">
      <c r="A82" s="6"/>
      <c r="B82" s="6"/>
      <c r="C82" s="6"/>
      <c r="D82" s="6"/>
      <c r="E82" s="6"/>
      <c r="F82" s="6"/>
      <c r="G82" s="6"/>
      <c r="H82" s="6"/>
      <c r="I82" s="6"/>
    </row>
    <row r="83" spans="1:9" x14ac:dyDescent="0.2">
      <c r="A83" s="6"/>
      <c r="B83" s="6"/>
      <c r="C83" s="6"/>
      <c r="D83" s="6"/>
      <c r="E83" s="6"/>
      <c r="F83" s="6"/>
      <c r="G83" s="6"/>
      <c r="H83" s="6"/>
      <c r="I83" s="6"/>
    </row>
  </sheetData>
  <mergeCells count="3">
    <mergeCell ref="B4:B6"/>
    <mergeCell ref="C4:E5"/>
    <mergeCell ref="G4:I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 3.5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Diana Aguilera Paredes</dc:creator>
  <cp:lastModifiedBy>Delia Benítez</cp:lastModifiedBy>
  <dcterms:created xsi:type="dcterms:W3CDTF">2024-03-12T12:10:41Z</dcterms:created>
  <dcterms:modified xsi:type="dcterms:W3CDTF">2025-02-18T18:12:59Z</dcterms:modified>
</cp:coreProperties>
</file>