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1.7" sheetId="1" r:id="rId1"/>
    <sheet name="Graf-11.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11" i="2" l="1"/>
  <c r="B11" i="2"/>
  <c r="D10" i="2"/>
  <c r="D9" i="2"/>
  <c r="D8" i="2"/>
  <c r="D7" i="2"/>
  <c r="D6" i="2"/>
  <c r="D5" i="2"/>
  <c r="D11" i="2" s="1"/>
  <c r="D4" i="2"/>
  <c r="D3" i="2"/>
</calcChain>
</file>

<file path=xl/sharedStrings.xml><?xml version="1.0" encoding="utf-8"?>
<sst xmlns="http://schemas.openxmlformats.org/spreadsheetml/2006/main" count="30" uniqueCount="23">
  <si>
    <t>11.7. Casos de coacción sexual por año y sexo, según grupos de edad. Periodo 2017-2018</t>
  </si>
  <si>
    <t>Edad</t>
  </si>
  <si>
    <t>Total</t>
  </si>
  <si>
    <t>Hombres</t>
  </si>
  <si>
    <t>Mujeres</t>
  </si>
  <si>
    <t>0 a 13 años</t>
  </si>
  <si>
    <t>14 a 17 años</t>
  </si>
  <si>
    <t>18 a 29 años</t>
  </si>
  <si>
    <t>30 a 39 años</t>
  </si>
  <si>
    <t>40 a 49 años</t>
  </si>
  <si>
    <t>50 a 59 años</t>
  </si>
  <si>
    <t>60 y más</t>
  </si>
  <si>
    <t>Ignorado</t>
  </si>
  <si>
    <r>
      <t>Fuente:</t>
    </r>
    <r>
      <rPr>
        <sz val="10"/>
        <rFont val="Times New Roman"/>
        <family val="1"/>
      </rPr>
      <t xml:space="preserve"> Policía Nacional.</t>
    </r>
  </si>
  <si>
    <t>Ambos Sexos</t>
  </si>
  <si>
    <t xml:space="preserve">0 a 13 </t>
  </si>
  <si>
    <t xml:space="preserve">14 a 17 </t>
  </si>
  <si>
    <t xml:space="preserve">18 a 29 </t>
  </si>
  <si>
    <t xml:space="preserve">30 a 39 </t>
  </si>
  <si>
    <t xml:space="preserve">40 a 49 </t>
  </si>
  <si>
    <t xml:space="preserve">50 a 59 </t>
  </si>
  <si>
    <t>Grupos de edad</t>
  </si>
  <si>
    <t>60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</si>
</sst>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9999F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 style="thin">
        <color rgb="FF0066FF"/>
      </right>
      <top style="thin">
        <color rgb="FFFF9652"/>
      </top>
      <bottom style="thin">
        <color rgb="FFFF9652"/>
      </bottom>
      <diagonal/>
    </border>
    <border>
      <left style="thin">
        <color rgb="FF0066FF"/>
      </left>
      <right style="thin">
        <color rgb="FF0066FF"/>
      </right>
      <top style="thin">
        <color rgb="FFFF9652"/>
      </top>
      <bottom style="thin">
        <color rgb="FFFF9652"/>
      </bottom>
      <diagonal/>
    </border>
    <border>
      <left style="thin">
        <color rgb="FF0066FF"/>
      </left>
      <right/>
      <top style="thin">
        <color rgb="FFFF9652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166" fontId="11" fillId="6" borderId="4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166" fontId="13" fillId="7" borderId="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6" fontId="12" fillId="0" borderId="6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7" fontId="2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166" fontId="9" fillId="5" borderId="4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5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6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4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7" fillId="0" borderId="0"/>
    <xf numFmtId="0" fontId="23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4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3" fillId="56" borderId="19" applyNumberFormat="0" applyFont="0" applyAlignment="0" applyProtection="0"/>
    <xf numFmtId="166" fontId="23" fillId="56" borderId="19" applyNumberFormat="0" applyFont="0" applyAlignment="0" applyProtection="0"/>
    <xf numFmtId="166" fontId="23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166" fontId="10" fillId="6" borderId="5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166" fontId="3" fillId="0" borderId="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4" fillId="0" borderId="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166" fontId="5" fillId="0" borderId="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166" fontId="16" fillId="0" borderId="9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</cellStyleXfs>
  <cellXfs count="52">
    <xf numFmtId="0" fontId="0" fillId="0" borderId="0" xfId="0"/>
    <xf numFmtId="0" fontId="18" fillId="0" borderId="0" xfId="0" applyFont="1" applyFill="1"/>
    <xf numFmtId="0" fontId="18" fillId="0" borderId="0" xfId="0" applyFont="1" applyFill="1" applyBorder="1" applyAlignment="1">
      <alignment horizontal="center"/>
    </xf>
    <xf numFmtId="0" fontId="19" fillId="0" borderId="0" xfId="0" applyFont="1" applyFill="1"/>
    <xf numFmtId="0" fontId="0" fillId="0" borderId="0" xfId="0" applyFill="1"/>
    <xf numFmtId="0" fontId="18" fillId="0" borderId="1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0" xfId="0" applyFont="1" applyFill="1" applyAlignment="1">
      <alignment horizontal="left" indent="3"/>
    </xf>
    <xf numFmtId="0" fontId="20" fillId="0" borderId="0" xfId="0" applyFont="1" applyFill="1"/>
    <xf numFmtId="0" fontId="21" fillId="0" borderId="0" xfId="0" applyFont="1" applyFill="1" applyAlignment="1" applyProtection="1">
      <alignment horizontal="left" indent="3"/>
    </xf>
    <xf numFmtId="3" fontId="21" fillId="0" borderId="0" xfId="0" applyNumberFormat="1" applyFont="1" applyFill="1" applyAlignment="1" applyProtection="1">
      <alignment horizontal="right" indent="2"/>
    </xf>
    <xf numFmtId="3" fontId="21" fillId="0" borderId="0" xfId="0" applyNumberFormat="1" applyFont="1" applyFill="1" applyAlignment="1" applyProtection="1">
      <alignment horizontal="right" indent="3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0" fontId="22" fillId="0" borderId="0" xfId="0" applyFont="1" applyFill="1"/>
    <xf numFmtId="37" fontId="18" fillId="0" borderId="0" xfId="0" applyNumberFormat="1" applyFont="1" applyFill="1" applyAlignment="1" applyProtection="1">
      <alignment horizontal="left" indent="3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 applyProtection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2"/>
    </xf>
    <xf numFmtId="37" fontId="18" fillId="0" borderId="0" xfId="0" applyNumberFormat="1" applyFont="1" applyFill="1" applyAlignment="1">
      <alignment horizontal="left" indent="3"/>
    </xf>
    <xf numFmtId="0" fontId="18" fillId="0" borderId="0" xfId="0" applyFont="1" applyFill="1" applyAlignment="1" applyProtection="1">
      <alignment horizontal="left" indent="3"/>
    </xf>
    <xf numFmtId="165" fontId="18" fillId="0" borderId="15" xfId="0" applyNumberFormat="1" applyFont="1" applyFill="1" applyBorder="1" applyAlignment="1" applyProtection="1">
      <alignment horizontal="right"/>
    </xf>
    <xf numFmtId="0" fontId="20" fillId="0" borderId="0" xfId="0" applyFont="1" applyFill="1" applyBorder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/>
    <xf numFmtId="37" fontId="18" fillId="0" borderId="0" xfId="1" applyNumberFormat="1" applyFont="1" applyFill="1" applyProtection="1"/>
    <xf numFmtId="0" fontId="24" fillId="0" borderId="0" xfId="1" applyFont="1" applyFill="1"/>
    <xf numFmtId="0" fontId="25" fillId="0" borderId="0" xfId="1" applyFont="1" applyFill="1"/>
    <xf numFmtId="3" fontId="18" fillId="0" borderId="0" xfId="1" applyNumberFormat="1" applyFont="1" applyFill="1" applyAlignment="1" applyProtection="1">
      <alignment horizontal="right"/>
    </xf>
    <xf numFmtId="3" fontId="18" fillId="0" borderId="0" xfId="1" applyNumberFormat="1" applyFont="1" applyFill="1" applyAlignment="1">
      <alignment horizontal="right"/>
    </xf>
    <xf numFmtId="0" fontId="26" fillId="33" borderId="0" xfId="0" applyFont="1" applyFill="1"/>
    <xf numFmtId="3" fontId="18" fillId="0" borderId="0" xfId="1" applyNumberFormat="1" applyFont="1" applyFill="1"/>
    <xf numFmtId="37" fontId="18" fillId="0" borderId="0" xfId="1" applyNumberFormat="1" applyFont="1" applyFill="1"/>
    <xf numFmtId="37" fontId="18" fillId="0" borderId="0" xfId="1" applyNumberFormat="1" applyFont="1" applyFill="1" applyAlignment="1" applyProtection="1">
      <alignment horizontal="right"/>
    </xf>
    <xf numFmtId="0" fontId="18" fillId="0" borderId="0" xfId="1" applyFont="1"/>
    <xf numFmtId="0" fontId="61" fillId="0" borderId="0" xfId="1" applyFont="1" applyFill="1" applyAlignment="1">
      <alignment horizontal="center"/>
    </xf>
    <xf numFmtId="0" fontId="62" fillId="0" borderId="0" xfId="1" applyFont="1" applyFill="1" applyAlignment="1" applyProtection="1">
      <alignment horizontal="left"/>
    </xf>
    <xf numFmtId="0" fontId="62" fillId="0" borderId="0" xfId="1" applyFont="1" applyFill="1"/>
    <xf numFmtId="37" fontId="62" fillId="0" borderId="0" xfId="2" applyNumberFormat="1" applyFont="1" applyFill="1" applyProtection="1"/>
    <xf numFmtId="3" fontId="62" fillId="0" borderId="0" xfId="2" applyNumberFormat="1" applyFont="1" applyFill="1" applyAlignment="1" applyProtection="1">
      <alignment horizontal="right"/>
    </xf>
    <xf numFmtId="3" fontId="61" fillId="0" borderId="0" xfId="1" applyNumberFormat="1" applyFont="1" applyFill="1" applyAlignment="1">
      <alignment horizontal="right"/>
    </xf>
    <xf numFmtId="37" fontId="62" fillId="0" borderId="0" xfId="2" applyNumberFormat="1" applyFont="1" applyFill="1"/>
    <xf numFmtId="0" fontId="62" fillId="0" borderId="0" xfId="2" applyFont="1" applyFill="1" applyAlignment="1" applyProtection="1">
      <alignment horizontal="left"/>
    </xf>
    <xf numFmtId="0" fontId="18" fillId="0" borderId="10" xfId="0" applyFont="1" applyFill="1" applyBorder="1" applyAlignment="1" applyProtection="1">
      <alignment horizontal="left" vertical="center" wrapText="1" indent="3"/>
    </xf>
    <xf numFmtId="0" fontId="18" fillId="0" borderId="14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</cellXfs>
  <cellStyles count="42754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Casos de </a:t>
            </a:r>
            <a:r>
              <a: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rPr>
              <a:t>coacción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sexual por sexo,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grupos de edad. Año 2018</a:t>
            </a:r>
          </a:p>
        </c:rich>
      </c:tx>
      <c:layout>
        <c:manualLayout>
          <c:xMode val="edge"/>
          <c:yMode val="edge"/>
          <c:x val="0.34754200229522098"/>
          <c:y val="2.8520458302605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926208087944"/>
          <c:y val="0.19029663435045727"/>
          <c:w val="0.75306174680281834"/>
          <c:h val="0.570967981934753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'Graf-11.7'!$B$2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'Graf-11.7'!$B$3:$B$10</c:f>
              <c:numCache>
                <c:formatCode>#,##0</c:formatCode>
                <c:ptCount val="8"/>
                <c:pt idx="0">
                  <c:v>68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'Graf-11.7'!$C$2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'Graf-11.7'!$C$3:$C$10</c:f>
              <c:numCache>
                <c:formatCode>#,##0</c:formatCode>
                <c:ptCount val="8"/>
                <c:pt idx="0">
                  <c:v>350</c:v>
                </c:pt>
                <c:pt idx="1">
                  <c:v>145</c:v>
                </c:pt>
                <c:pt idx="2">
                  <c:v>100</c:v>
                </c:pt>
                <c:pt idx="3">
                  <c:v>18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02592"/>
        <c:axId val="26704512"/>
      </c:barChart>
      <c:catAx>
        <c:axId val="2670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4998671730646661"/>
              <c:y val="0.8385238757867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70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0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Nº de casos</a:t>
                </a:r>
              </a:p>
            </c:rich>
          </c:tx>
          <c:layout>
            <c:manualLayout>
              <c:xMode val="edge"/>
              <c:yMode val="edge"/>
              <c:x val="3.5554824806547439E-2"/>
              <c:y val="0.380237008246111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7025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79520694507649"/>
          <c:y val="0.90996973319096541"/>
          <c:w val="0.15927850778206862"/>
          <c:h val="4.64062149287976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9685039370078741" l="1.9685039370078741" r="1.5748031496062993" t="1.574803149606299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43575</xdr:colOff>
      <xdr:row>0</xdr:row>
      <xdr:rowOff>0</xdr:rowOff>
    </xdr:from>
    <xdr:to>
      <xdr:col>12</xdr:col>
      <xdr:colOff>610033</xdr:colOff>
      <xdr:row>29</xdr:row>
      <xdr:rowOff>147596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0.04964</cdr:x>
      <cdr:y>0.93095</cdr:y>
    </cdr:from>
    <cdr:to>
      <cdr:x>0.20461</cdr:x>
      <cdr:y>0.96241</cdr:y>
    </cdr:to>
    <cdr:sp macro="" textlink="">
      <cdr:nvSpPr>
        <cdr:cNvPr id="31027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49" y="4714868"/>
          <a:ext cx="13182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11.7.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I18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3" customWidth="1"/>
    <col min="2" max="2" width="23.5703125" style="4" customWidth="1"/>
    <col min="3" max="5" width="11.42578125" style="4"/>
    <col min="6" max="6" width="2.28515625" style="4" customWidth="1"/>
    <col min="7" max="16384" width="11.42578125" style="4"/>
  </cols>
  <sheetData>
    <row r="1" spans="1:9" s="1" customFormat="1" ht="15" customHeight="1">
      <c r="B1" s="1" t="s">
        <v>0</v>
      </c>
    </row>
    <row r="2" spans="1:9" ht="5.0999999999999996" customHeight="1">
      <c r="A2" s="1"/>
      <c r="B2" s="2"/>
      <c r="C2" s="3"/>
      <c r="D2" s="3"/>
      <c r="E2" s="3"/>
      <c r="F2" s="3"/>
    </row>
    <row r="3" spans="1:9" ht="15" customHeight="1">
      <c r="A3" s="1"/>
      <c r="B3" s="47" t="s">
        <v>21</v>
      </c>
      <c r="C3" s="49">
        <v>2017</v>
      </c>
      <c r="D3" s="50"/>
      <c r="E3" s="51"/>
      <c r="F3" s="5"/>
      <c r="G3" s="49">
        <v>2018</v>
      </c>
      <c r="H3" s="50"/>
      <c r="I3" s="51"/>
    </row>
    <row r="4" spans="1:9">
      <c r="A4" s="1"/>
      <c r="B4" s="48" t="s">
        <v>1</v>
      </c>
      <c r="C4" s="6" t="s">
        <v>2</v>
      </c>
      <c r="D4" s="7" t="s">
        <v>3</v>
      </c>
      <c r="E4" s="6" t="s">
        <v>4</v>
      </c>
      <c r="F4" s="6"/>
      <c r="G4" s="6" t="s">
        <v>2</v>
      </c>
      <c r="H4" s="7" t="s">
        <v>3</v>
      </c>
      <c r="I4" s="6" t="s">
        <v>4</v>
      </c>
    </row>
    <row r="5" spans="1:9" ht="5.0999999999999996" customHeight="1">
      <c r="A5" s="1"/>
      <c r="B5" s="8"/>
      <c r="C5" s="1"/>
      <c r="D5" s="1"/>
      <c r="E5" s="1"/>
      <c r="F5" s="1"/>
      <c r="G5" s="1"/>
      <c r="H5" s="1"/>
      <c r="I5" s="1"/>
    </row>
    <row r="6" spans="1:9" ht="15" customHeight="1">
      <c r="A6" s="9"/>
      <c r="B6" s="10" t="s">
        <v>2</v>
      </c>
      <c r="C6" s="11">
        <v>647</v>
      </c>
      <c r="D6" s="12">
        <v>68</v>
      </c>
      <c r="E6" s="11">
        <v>579</v>
      </c>
      <c r="F6" s="12"/>
      <c r="G6" s="11">
        <v>744</v>
      </c>
      <c r="H6" s="11">
        <v>96</v>
      </c>
      <c r="I6" s="11">
        <v>648</v>
      </c>
    </row>
    <row r="7" spans="1:9" ht="5.0999999999999996" customHeight="1">
      <c r="A7" s="9"/>
      <c r="B7" s="8"/>
      <c r="C7" s="13"/>
      <c r="D7" s="14"/>
      <c r="E7" s="13"/>
      <c r="F7" s="14"/>
      <c r="G7" s="13"/>
      <c r="H7" s="13"/>
      <c r="I7" s="13"/>
    </row>
    <row r="8" spans="1:9" ht="15" customHeight="1">
      <c r="A8" s="15"/>
      <c r="B8" s="16" t="s">
        <v>5</v>
      </c>
      <c r="C8" s="17">
        <v>366</v>
      </c>
      <c r="D8" s="18">
        <v>46</v>
      </c>
      <c r="E8" s="17">
        <v>320</v>
      </c>
      <c r="F8" s="18"/>
      <c r="G8" s="17">
        <v>418</v>
      </c>
      <c r="H8" s="17">
        <v>68</v>
      </c>
      <c r="I8" s="17">
        <v>350</v>
      </c>
    </row>
    <row r="9" spans="1:9" ht="15" customHeight="1">
      <c r="A9" s="9"/>
      <c r="B9" s="16" t="s">
        <v>6</v>
      </c>
      <c r="C9" s="17">
        <v>147</v>
      </c>
      <c r="D9" s="18">
        <v>16</v>
      </c>
      <c r="E9" s="17">
        <v>131</v>
      </c>
      <c r="F9" s="18"/>
      <c r="G9" s="17">
        <v>155</v>
      </c>
      <c r="H9" s="17">
        <v>10</v>
      </c>
      <c r="I9" s="17">
        <v>145</v>
      </c>
    </row>
    <row r="10" spans="1:9" ht="15" customHeight="1">
      <c r="A10" s="9"/>
      <c r="B10" s="16" t="s">
        <v>7</v>
      </c>
      <c r="C10" s="17">
        <v>93</v>
      </c>
      <c r="D10" s="18">
        <v>4</v>
      </c>
      <c r="E10" s="17">
        <v>89</v>
      </c>
      <c r="F10" s="18"/>
      <c r="G10" s="17">
        <v>111</v>
      </c>
      <c r="H10" s="17">
        <v>11</v>
      </c>
      <c r="I10" s="17">
        <v>100</v>
      </c>
    </row>
    <row r="11" spans="1:9" ht="15" customHeight="1">
      <c r="A11" s="9"/>
      <c r="B11" s="16" t="s">
        <v>8</v>
      </c>
      <c r="C11" s="17">
        <v>14</v>
      </c>
      <c r="D11" s="19">
        <v>0</v>
      </c>
      <c r="E11" s="17">
        <v>14</v>
      </c>
      <c r="F11" s="18"/>
      <c r="G11" s="17">
        <v>18</v>
      </c>
      <c r="H11" s="20">
        <v>0</v>
      </c>
      <c r="I11" s="17">
        <v>18</v>
      </c>
    </row>
    <row r="12" spans="1:9" ht="15" customHeight="1">
      <c r="A12" s="9"/>
      <c r="B12" s="16" t="s">
        <v>9</v>
      </c>
      <c r="C12" s="17">
        <v>8</v>
      </c>
      <c r="D12" s="19">
        <v>0</v>
      </c>
      <c r="E12" s="17">
        <v>8</v>
      </c>
      <c r="F12" s="18"/>
      <c r="G12" s="17">
        <v>14</v>
      </c>
      <c r="H12" s="20">
        <v>3</v>
      </c>
      <c r="I12" s="17">
        <v>11</v>
      </c>
    </row>
    <row r="13" spans="1:9" ht="15" customHeight="1">
      <c r="A13" s="15"/>
      <c r="B13" s="16" t="s">
        <v>10</v>
      </c>
      <c r="C13" s="17">
        <v>6</v>
      </c>
      <c r="D13" s="19">
        <v>1</v>
      </c>
      <c r="E13" s="17">
        <v>5</v>
      </c>
      <c r="F13" s="18"/>
      <c r="G13" s="17">
        <v>10</v>
      </c>
      <c r="H13" s="20">
        <v>1</v>
      </c>
      <c r="I13" s="17">
        <v>9</v>
      </c>
    </row>
    <row r="14" spans="1:9" ht="15" customHeight="1">
      <c r="A14" s="9"/>
      <c r="B14" s="21" t="s">
        <v>22</v>
      </c>
      <c r="C14" s="17">
        <v>10</v>
      </c>
      <c r="D14" s="19">
        <v>1</v>
      </c>
      <c r="E14" s="17">
        <v>9</v>
      </c>
      <c r="F14" s="18"/>
      <c r="G14" s="17">
        <v>8</v>
      </c>
      <c r="H14" s="20">
        <v>1</v>
      </c>
      <c r="I14" s="17">
        <v>7</v>
      </c>
    </row>
    <row r="15" spans="1:9" ht="15" customHeight="1">
      <c r="A15" s="9"/>
      <c r="B15" s="22" t="s">
        <v>12</v>
      </c>
      <c r="C15" s="17">
        <v>3</v>
      </c>
      <c r="D15" s="19">
        <v>0</v>
      </c>
      <c r="E15" s="17">
        <v>3</v>
      </c>
      <c r="F15" s="18"/>
      <c r="G15" s="17">
        <v>10</v>
      </c>
      <c r="H15" s="20">
        <v>2</v>
      </c>
      <c r="I15" s="17">
        <v>8</v>
      </c>
    </row>
    <row r="16" spans="1:9" s="1" customFormat="1" ht="5.0999999999999996" customHeight="1" thickBot="1">
      <c r="B16" s="23"/>
      <c r="C16" s="23"/>
      <c r="D16" s="23"/>
      <c r="E16" s="23"/>
      <c r="F16" s="23"/>
      <c r="G16" s="23"/>
      <c r="H16" s="23"/>
      <c r="I16" s="23"/>
    </row>
    <row r="17" spans="1:6" s="1" customFormat="1" ht="5.0999999999999996" customHeight="1"/>
    <row r="18" spans="1:6" ht="15.75" customHeight="1">
      <c r="A18" s="24"/>
      <c r="B18" s="25" t="s">
        <v>13</v>
      </c>
      <c r="D18" s="26"/>
      <c r="E18" s="26"/>
      <c r="F18" s="26"/>
    </row>
  </sheetData>
  <mergeCells count="3">
    <mergeCell ref="B3:B4"/>
    <mergeCell ref="C3:E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2:F36"/>
  <sheetViews>
    <sheetView showGridLines="0" topLeftCell="A7" zoomScaleNormal="100" workbookViewId="0">
      <selection activeCell="A33" sqref="A33:XFD33"/>
    </sheetView>
  </sheetViews>
  <sheetFormatPr baseColWidth="10" defaultColWidth="11" defaultRowHeight="12.75"/>
  <cols>
    <col min="1" max="1" width="8.140625" style="28" customWidth="1"/>
    <col min="2" max="2" width="8.42578125" style="28" customWidth="1"/>
    <col min="3" max="3" width="7.85546875" style="28" customWidth="1"/>
    <col min="4" max="4" width="6.42578125" style="28" customWidth="1"/>
    <col min="5" max="6" width="11" style="28"/>
    <col min="7" max="16384" width="11" style="38"/>
  </cols>
  <sheetData>
    <row r="2" spans="1:5">
      <c r="A2" s="39">
        <v>2018</v>
      </c>
      <c r="B2" s="40" t="s">
        <v>3</v>
      </c>
      <c r="C2" s="40" t="s">
        <v>4</v>
      </c>
      <c r="D2" s="41" t="s">
        <v>14</v>
      </c>
    </row>
    <row r="3" spans="1:5">
      <c r="A3" s="42" t="s">
        <v>15</v>
      </c>
      <c r="B3" s="43">
        <v>68</v>
      </c>
      <c r="C3" s="43">
        <v>350</v>
      </c>
      <c r="D3" s="44">
        <f t="shared" ref="D3:D10" si="0">SUM(B3:C3)</f>
        <v>418</v>
      </c>
    </row>
    <row r="4" spans="1:5">
      <c r="A4" s="42" t="s">
        <v>16</v>
      </c>
      <c r="B4" s="43">
        <v>10</v>
      </c>
      <c r="C4" s="43">
        <v>145</v>
      </c>
      <c r="D4" s="44">
        <f t="shared" si="0"/>
        <v>155</v>
      </c>
    </row>
    <row r="5" spans="1:5" ht="14.25" customHeight="1">
      <c r="A5" s="42" t="s">
        <v>17</v>
      </c>
      <c r="B5" s="43">
        <v>11</v>
      </c>
      <c r="C5" s="43">
        <v>100</v>
      </c>
      <c r="D5" s="44">
        <f t="shared" si="0"/>
        <v>111</v>
      </c>
    </row>
    <row r="6" spans="1:5">
      <c r="A6" s="42" t="s">
        <v>18</v>
      </c>
      <c r="B6" s="43">
        <v>0</v>
      </c>
      <c r="C6" s="43">
        <v>18</v>
      </c>
      <c r="D6" s="44">
        <f t="shared" si="0"/>
        <v>18</v>
      </c>
    </row>
    <row r="7" spans="1:5" ht="12" customHeight="1">
      <c r="A7" s="42" t="s">
        <v>19</v>
      </c>
      <c r="B7" s="43">
        <v>3</v>
      </c>
      <c r="C7" s="43">
        <v>11</v>
      </c>
      <c r="D7" s="44">
        <f t="shared" si="0"/>
        <v>14</v>
      </c>
    </row>
    <row r="8" spans="1:5">
      <c r="A8" s="42" t="s">
        <v>20</v>
      </c>
      <c r="B8" s="43">
        <v>1</v>
      </c>
      <c r="C8" s="43">
        <v>9</v>
      </c>
      <c r="D8" s="44">
        <f t="shared" si="0"/>
        <v>10</v>
      </c>
    </row>
    <row r="9" spans="1:5">
      <c r="A9" s="45" t="s">
        <v>11</v>
      </c>
      <c r="B9" s="43">
        <v>1</v>
      </c>
      <c r="C9" s="43">
        <v>7</v>
      </c>
      <c r="D9" s="44">
        <f t="shared" si="0"/>
        <v>8</v>
      </c>
    </row>
    <row r="10" spans="1:5">
      <c r="A10" s="46" t="s">
        <v>12</v>
      </c>
      <c r="B10" s="43">
        <v>2</v>
      </c>
      <c r="C10" s="43">
        <v>8</v>
      </c>
      <c r="D10" s="44">
        <f t="shared" si="0"/>
        <v>10</v>
      </c>
    </row>
    <row r="11" spans="1:5">
      <c r="A11" s="41"/>
      <c r="B11" s="44">
        <f>SUM(B3:B10)</f>
        <v>96</v>
      </c>
      <c r="C11" s="44">
        <f>SUM(C3:C10)</f>
        <v>648</v>
      </c>
      <c r="D11" s="44">
        <f>SUM(D3:D10)</f>
        <v>744</v>
      </c>
    </row>
    <row r="13" spans="1:5">
      <c r="D13" s="29"/>
    </row>
    <row r="14" spans="1:5" ht="15.75">
      <c r="A14" s="30"/>
      <c r="B14" s="30"/>
      <c r="C14" s="30"/>
      <c r="D14" s="30"/>
      <c r="E14" s="31"/>
    </row>
    <row r="15" spans="1:5">
      <c r="A15" s="27"/>
      <c r="B15" s="32"/>
      <c r="C15" s="32"/>
      <c r="D15" s="33"/>
    </row>
    <row r="16" spans="1:5" ht="15">
      <c r="A16" s="34"/>
      <c r="B16" s="32"/>
      <c r="C16" s="32"/>
      <c r="D16" s="33"/>
    </row>
    <row r="17" spans="1:4" ht="15">
      <c r="A17" s="34"/>
      <c r="B17" s="27"/>
      <c r="C17" s="27"/>
    </row>
    <row r="18" spans="1:4" ht="15">
      <c r="A18" s="34"/>
      <c r="B18" s="32"/>
      <c r="C18" s="32"/>
      <c r="D18" s="33"/>
    </row>
    <row r="19" spans="1:4" ht="15">
      <c r="A19" s="34"/>
      <c r="B19" s="32"/>
      <c r="C19" s="32"/>
      <c r="D19" s="33"/>
    </row>
    <row r="20" spans="1:4">
      <c r="A20" s="27"/>
      <c r="B20" s="32"/>
      <c r="C20" s="32"/>
      <c r="D20" s="33"/>
    </row>
    <row r="21" spans="1:4">
      <c r="B21" s="35"/>
      <c r="C21" s="35"/>
      <c r="D21" s="33"/>
    </row>
    <row r="23" spans="1:4">
      <c r="B23" s="33"/>
      <c r="C23" s="33"/>
      <c r="D23" s="33"/>
    </row>
    <row r="25" spans="1:4">
      <c r="A25" s="27"/>
      <c r="B25" s="32"/>
      <c r="C25" s="32"/>
      <c r="D25" s="33"/>
    </row>
    <row r="26" spans="1:4">
      <c r="A26" s="27"/>
      <c r="B26" s="32"/>
      <c r="C26" s="32"/>
      <c r="D26" s="33"/>
    </row>
    <row r="27" spans="1:4">
      <c r="A27" s="27"/>
      <c r="B27" s="32"/>
      <c r="C27" s="32"/>
      <c r="D27" s="33"/>
    </row>
    <row r="28" spans="1:4">
      <c r="A28" s="27"/>
      <c r="B28" s="32"/>
      <c r="C28" s="32"/>
      <c r="D28" s="33"/>
    </row>
    <row r="29" spans="1:4">
      <c r="D29" s="33"/>
    </row>
    <row r="30" spans="1:4">
      <c r="A30" s="27"/>
      <c r="B30" s="29"/>
      <c r="C30" s="29"/>
      <c r="D30" s="36"/>
    </row>
    <row r="31" spans="1:4">
      <c r="A31" s="27"/>
      <c r="B31" s="37"/>
      <c r="C31" s="29"/>
      <c r="D31" s="36"/>
    </row>
    <row r="32" spans="1:4">
      <c r="A32" s="27"/>
      <c r="B32" s="37"/>
      <c r="C32" s="29"/>
      <c r="D32" s="36"/>
    </row>
    <row r="33" spans="1:4">
      <c r="A33" s="27"/>
      <c r="B33" s="37"/>
      <c r="C33" s="29"/>
      <c r="D33" s="36"/>
    </row>
    <row r="34" spans="1:4">
      <c r="A34" s="27"/>
      <c r="B34" s="37"/>
      <c r="C34" s="29"/>
      <c r="D34" s="36"/>
    </row>
    <row r="35" spans="1:4">
      <c r="A35" s="27"/>
      <c r="B35" s="37"/>
      <c r="C35" s="29"/>
      <c r="D35" s="36"/>
    </row>
    <row r="36" spans="1:4">
      <c r="D36" s="36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11.7</vt:lpstr>
      <vt:lpstr>Graf-11.7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2020-05-20T16:51:04Z</dcterms:created>
  <dcterms:modified xsi:type="dcterms:W3CDTF">2020-05-21T13:44:41Z</dcterms:modified>
</cp:coreProperties>
</file>