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480" windowWidth="17610" windowHeight="6390" tabRatio="928"/>
  </bookViews>
  <sheets>
    <sheet name="G11" sheetId="114" r:id="rId1"/>
  </sheets>
  <definedNames>
    <definedName name="_xlnm._FilterDatabase" localSheetId="0" hidden="1">'G11'!$A$9:$BL$38</definedName>
  </definedNames>
  <calcPr calcId="144525"/>
</workbook>
</file>

<file path=xl/calcChain.xml><?xml version="1.0" encoding="utf-8"?>
<calcChain xmlns="http://schemas.openxmlformats.org/spreadsheetml/2006/main">
  <c r="V35" i="114" l="1"/>
  <c r="U35" i="114"/>
  <c r="T35" i="114"/>
  <c r="S35" i="114"/>
</calcChain>
</file>

<file path=xl/sharedStrings.xml><?xml version="1.0" encoding="utf-8"?>
<sst xmlns="http://schemas.openxmlformats.org/spreadsheetml/2006/main" count="196" uniqueCount="47">
  <si>
    <t>Unidades económicas</t>
  </si>
  <si>
    <t>Personal ocupado</t>
  </si>
  <si>
    <t>Total</t>
  </si>
  <si>
    <t>Explotación de minas y canteras</t>
  </si>
  <si>
    <t>1 a 10 personas ocupadas</t>
  </si>
  <si>
    <t>11 a 19 personas ocupadas</t>
  </si>
  <si>
    <t>20 a 49 personas ocupadas</t>
  </si>
  <si>
    <t>50 y más personas ocupadas</t>
  </si>
  <si>
    <t>Hombre</t>
  </si>
  <si>
    <t>Mujer</t>
  </si>
  <si>
    <t>(En miles de Gs)</t>
  </si>
  <si>
    <t>Ingresos por suministro de bienes y servicios</t>
  </si>
  <si>
    <t>Elaboración de productos alimenticios</t>
  </si>
  <si>
    <t>Elaboración de bebidas</t>
  </si>
  <si>
    <t>Elaboración de productos de tabaco</t>
  </si>
  <si>
    <t>Fabricación de productos textiles, excepto prendas de vestir</t>
  </si>
  <si>
    <t>Confección de prendas de vestir</t>
  </si>
  <si>
    <t>Fabricación de cuero y productos conexos</t>
  </si>
  <si>
    <t>Fabricación de papel y productos de papel</t>
  </si>
  <si>
    <t>Fabricación de coque y de productos de la refinación del petróleo</t>
  </si>
  <si>
    <t>*</t>
  </si>
  <si>
    <t>Fabricación de sustancias y productos químicos</t>
  </si>
  <si>
    <t>Fabricación de productos farmacéuticos, sustancias químicas medicinales y productos botánicos</t>
  </si>
  <si>
    <t>Fabricación de productos de caucho y plástico</t>
  </si>
  <si>
    <t>Fabricación de productos de minerales no metálicos</t>
  </si>
  <si>
    <t>Fabricación de productos elaborados de metal, excepto maquinarias y equipos</t>
  </si>
  <si>
    <t>Fabricación de equipos informáticos, electrónicos y ópticos</t>
  </si>
  <si>
    <t>Fabricación de maquinaria y equipos eléctricos</t>
  </si>
  <si>
    <t>Fabricación de maquinarias y equipos n.c.p.</t>
  </si>
  <si>
    <t>Fabricación de vehículos automotores, remolques y semirremolques</t>
  </si>
  <si>
    <t>Fabricación de otros equipos de transporte n.c.p.</t>
  </si>
  <si>
    <t>Fabricación de muebles</t>
  </si>
  <si>
    <t>Industrias manufactureras n.c.p.</t>
  </si>
  <si>
    <t>Mantenimiento, reparación e instalación de máquinas y equipos</t>
  </si>
  <si>
    <t>Electricidad, gas, vapor y aire acondicionado</t>
  </si>
  <si>
    <t>Construcción de edificios</t>
  </si>
  <si>
    <t>Ingeniería civil</t>
  </si>
  <si>
    <t>Actividades especializadas de construcción</t>
  </si>
  <si>
    <t>Estrato de personal ocupado</t>
  </si>
  <si>
    <t>Rama de actividad económica</t>
  </si>
  <si>
    <t>07, 08 y 09</t>
  </si>
  <si>
    <t>Producción de madera y fabricación de productos de madera y corcho, excepto muebles; fabricación de artículos de paja y de materiales trenzables</t>
  </si>
  <si>
    <t xml:space="preserve">Actividades de impresión y servicios de apoyo; reproducción de grabaciones </t>
  </si>
  <si>
    <t xml:space="preserve">Fabricación de metales </t>
  </si>
  <si>
    <t xml:space="preserve"> </t>
  </si>
  <si>
    <t>Cuadro 11. Sector Industria. Unidades económicas, personal ocupado por sexo e ingresos por suministro de bienes y servicios, por estrato de personal ocupado, según rama de actividad económica. Año 2010</t>
  </si>
  <si>
    <t>Censo Económico Nacional 2011 - Paraguay. 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</si>
</sst>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\ _€_-;\-* #,##0\ _€_-;_-* &quot;-&quot;\ _€_-;_-@_-"/>
    <numFmt numFmtId="166" formatCode="_-* #,##0.00\ _€_-;\-* #,##0.00\ _€_-;_-* &quot;-&quot;??\ _€_-;_-@_-"/>
    <numFmt numFmtId="173" formatCode="_(* #,##0_);_(* \(#,##0\);_(* &quot;-&quot;??_);_(@_)"/>
    <numFmt numFmtId="180" formatCode="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8">
    <xf numFmtId="0" fontId="0" fillId="0" borderId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</cellStyleXfs>
  <cellXfs count="52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0" fillId="0" borderId="0" xfId="0" applyFont="1"/>
    <xf numFmtId="0" fontId="0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wrapText="1"/>
    </xf>
    <xf numFmtId="3" fontId="2" fillId="2" borderId="0" xfId="3" applyNumberFormat="1" applyFont="1" applyFill="1" applyBorder="1" applyAlignment="1">
      <alignment horizontal="right" wrapText="1"/>
    </xf>
    <xf numFmtId="165" fontId="2" fillId="2" borderId="0" xfId="3" applyNumberFormat="1" applyFont="1" applyFill="1" applyBorder="1" applyAlignment="1">
      <alignment horizontal="right" wrapText="1"/>
    </xf>
    <xf numFmtId="3" fontId="5" fillId="2" borderId="0" xfId="116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wrapText="1"/>
    </xf>
    <xf numFmtId="3" fontId="2" fillId="2" borderId="0" xfId="3" applyNumberFormat="1" applyFont="1" applyFill="1"/>
    <xf numFmtId="3" fontId="2" fillId="2" borderId="0" xfId="3" applyNumberFormat="1" applyFont="1" applyFill="1" applyAlignment="1">
      <alignment horizontal="right"/>
    </xf>
    <xf numFmtId="3" fontId="8" fillId="2" borderId="0" xfId="117" applyNumberFormat="1" applyFont="1" applyFill="1" applyBorder="1" applyAlignment="1">
      <alignment horizontal="right" vertical="top" wrapText="1"/>
    </xf>
    <xf numFmtId="3" fontId="5" fillId="2" borderId="0" xfId="117" applyNumberFormat="1" applyFont="1" applyFill="1" applyBorder="1" applyAlignment="1">
      <alignment horizontal="right" vertical="top" wrapText="1"/>
    </xf>
    <xf numFmtId="180" fontId="2" fillId="2" borderId="0" xfId="32" applyNumberFormat="1" applyFont="1" applyFill="1" applyBorder="1" applyAlignment="1">
      <alignment horizontal="left" vertical="top" wrapText="1"/>
    </xf>
    <xf numFmtId="0" fontId="2" fillId="2" borderId="0" xfId="32" applyFont="1" applyFill="1" applyBorder="1" applyAlignment="1">
      <alignment horizontal="left" vertical="top" wrapText="1"/>
    </xf>
    <xf numFmtId="3" fontId="5" fillId="2" borderId="0" xfId="117" applyNumberFormat="1" applyFont="1" applyFill="1" applyBorder="1" applyAlignment="1">
      <alignment horizontal="right" wrapText="1"/>
    </xf>
    <xf numFmtId="180" fontId="2" fillId="2" borderId="0" xfId="32" applyNumberFormat="1" applyFont="1" applyFill="1" applyBorder="1" applyAlignment="1">
      <alignment horizontal="left" vertical="top"/>
    </xf>
    <xf numFmtId="165" fontId="5" fillId="2" borderId="0" xfId="1" applyNumberFormat="1" applyFont="1" applyFill="1" applyBorder="1" applyAlignment="1">
      <alignment horizontal="right" wrapText="1"/>
    </xf>
    <xf numFmtId="0" fontId="2" fillId="2" borderId="0" xfId="32" applyFont="1" applyFill="1" applyBorder="1" applyAlignment="1">
      <alignment horizontal="left" vertical="top"/>
    </xf>
    <xf numFmtId="1" fontId="2" fillId="2" borderId="0" xfId="32" applyNumberFormat="1" applyFont="1" applyFill="1" applyBorder="1" applyAlignment="1">
      <alignment horizontal="left" vertical="top" wrapText="1"/>
    </xf>
    <xf numFmtId="1" fontId="2" fillId="2" borderId="0" xfId="32" applyNumberFormat="1" applyFont="1" applyFill="1" applyBorder="1" applyAlignment="1">
      <alignment horizontal="left" vertical="top"/>
    </xf>
    <xf numFmtId="173" fontId="2" fillId="2" borderId="4" xfId="3" applyNumberFormat="1" applyFont="1" applyFill="1" applyBorder="1"/>
    <xf numFmtId="173" fontId="2" fillId="2" borderId="4" xfId="3" applyNumberFormat="1" applyFont="1" applyFill="1" applyBorder="1" applyAlignment="1"/>
    <xf numFmtId="173" fontId="2" fillId="2" borderId="0" xfId="3" applyNumberFormat="1" applyFont="1" applyFill="1"/>
    <xf numFmtId="173" fontId="5" fillId="2" borderId="0" xfId="3" applyNumberFormat="1" applyFont="1" applyFill="1" applyBorder="1" applyAlignment="1">
      <alignment horizontal="right" wrapText="1"/>
    </xf>
    <xf numFmtId="165" fontId="2" fillId="2" borderId="0" xfId="1" applyNumberFormat="1" applyFont="1" applyFill="1" applyBorder="1" applyAlignment="1">
      <alignment horizontal="right" wrapText="1"/>
    </xf>
    <xf numFmtId="3" fontId="3" fillId="3" borderId="3" xfId="0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right" wrapText="1"/>
    </xf>
    <xf numFmtId="165" fontId="2" fillId="2" borderId="0" xfId="0" applyNumberFormat="1" applyFont="1" applyFill="1" applyBorder="1" applyAlignment="1">
      <alignment horizontal="right" wrapText="1"/>
    </xf>
    <xf numFmtId="0" fontId="6" fillId="2" borderId="0" xfId="2" applyFill="1"/>
    <xf numFmtId="3" fontId="3" fillId="4" borderId="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</cellXfs>
  <cellStyles count="118">
    <cellStyle name="Hipervínculo" xfId="2" builtinId="8"/>
    <cellStyle name="Millares" xfId="1" builtinId="3"/>
    <cellStyle name="Millares 10" xfId="3"/>
    <cellStyle name="Millares 11" xfId="4"/>
    <cellStyle name="Millares 12" xfId="5"/>
    <cellStyle name="Millares 13" xfId="6"/>
    <cellStyle name="Millares 14" xfId="7"/>
    <cellStyle name="Millares 14 2" xfId="97"/>
    <cellStyle name="Millares 15" xfId="49"/>
    <cellStyle name="Millares 16" xfId="98"/>
    <cellStyle name="Millares 2" xfId="8"/>
    <cellStyle name="Millares 2 10" xfId="50"/>
    <cellStyle name="Millares 2 11" xfId="51"/>
    <cellStyle name="Millares 2 12" xfId="52"/>
    <cellStyle name="Millares 2 13" xfId="53"/>
    <cellStyle name="Millares 2 14" xfId="54"/>
    <cellStyle name="Millares 2 15" xfId="55"/>
    <cellStyle name="Millares 2 16" xfId="56"/>
    <cellStyle name="Millares 2 17" xfId="57"/>
    <cellStyle name="Millares 2 18" xfId="58"/>
    <cellStyle name="Millares 2 19" xfId="59"/>
    <cellStyle name="Millares 2 2" xfId="9"/>
    <cellStyle name="Millares 2 2 10" xfId="60"/>
    <cellStyle name="Millares 2 2 11" xfId="61"/>
    <cellStyle name="Millares 2 2 12" xfId="62"/>
    <cellStyle name="Millares 2 2 13" xfId="63"/>
    <cellStyle name="Millares 2 2 14" xfId="64"/>
    <cellStyle name="Millares 2 2 15" xfId="65"/>
    <cellStyle name="Millares 2 2 16" xfId="66"/>
    <cellStyle name="Millares 2 2 17" xfId="67"/>
    <cellStyle name="Millares 2 2 18" xfId="68"/>
    <cellStyle name="Millares 2 2 19" xfId="69"/>
    <cellStyle name="Millares 2 2 2" xfId="70"/>
    <cellStyle name="Millares 2 2 20" xfId="71"/>
    <cellStyle name="Millares 2 2 21" xfId="72"/>
    <cellStyle name="Millares 2 2 22" xfId="73"/>
    <cellStyle name="Millares 2 2 23" xfId="74"/>
    <cellStyle name="Millares 2 2 24" xfId="75"/>
    <cellStyle name="Millares 2 2 25" xfId="76"/>
    <cellStyle name="Millares 2 2 3" xfId="77"/>
    <cellStyle name="Millares 2 2 4" xfId="78"/>
    <cellStyle name="Millares 2 2 5" xfId="79"/>
    <cellStyle name="Millares 2 2 6" xfId="80"/>
    <cellStyle name="Millares 2 2 7" xfId="81"/>
    <cellStyle name="Millares 2 2 8" xfId="82"/>
    <cellStyle name="Millares 2 2 9" xfId="83"/>
    <cellStyle name="Millares 2 20" xfId="84"/>
    <cellStyle name="Millares 2 21" xfId="85"/>
    <cellStyle name="Millares 2 22" xfId="86"/>
    <cellStyle name="Millares 2 23" xfId="87"/>
    <cellStyle name="Millares 2 24" xfId="88"/>
    <cellStyle name="Millares 2 25" xfId="89"/>
    <cellStyle name="Millares 2 3" xfId="90"/>
    <cellStyle name="Millares 2 4" xfId="91"/>
    <cellStyle name="Millares 2 5" xfId="92"/>
    <cellStyle name="Millares 2 6" xfId="93"/>
    <cellStyle name="Millares 2 7" xfId="94"/>
    <cellStyle name="Millares 2 8" xfId="95"/>
    <cellStyle name="Millares 2 9" xfId="96"/>
    <cellStyle name="Millares 3" xfId="10"/>
    <cellStyle name="Millares 4" xfId="11"/>
    <cellStyle name="Millares 43" xfId="12"/>
    <cellStyle name="Millares 46" xfId="13"/>
    <cellStyle name="Millares 5" xfId="14"/>
    <cellStyle name="Millares 53" xfId="15"/>
    <cellStyle name="Millares 54" xfId="16"/>
    <cellStyle name="Millares 55" xfId="17"/>
    <cellStyle name="Millares 56" xfId="18"/>
    <cellStyle name="Millares 57" xfId="19"/>
    <cellStyle name="Millares 58" xfId="20"/>
    <cellStyle name="Millares 59" xfId="21"/>
    <cellStyle name="Millares 6" xfId="22"/>
    <cellStyle name="Millares 63" xfId="23"/>
    <cellStyle name="Millares 64" xfId="24"/>
    <cellStyle name="Millares 65" xfId="25"/>
    <cellStyle name="Millares 66" xfId="26"/>
    <cellStyle name="Millares 69" xfId="27"/>
    <cellStyle name="Millares 7" xfId="28"/>
    <cellStyle name="Millares 8" xfId="29"/>
    <cellStyle name="Millares 9" xfId="30"/>
    <cellStyle name="Normal" xfId="0" builtinId="0"/>
    <cellStyle name="Normal 10" xfId="31"/>
    <cellStyle name="Normal 10 2" xfId="99"/>
    <cellStyle name="Normal 11" xfId="100"/>
    <cellStyle name="Normal 2" xfId="32"/>
    <cellStyle name="Normal 2 2" xfId="33"/>
    <cellStyle name="Normal 2 2 2" xfId="34"/>
    <cellStyle name="Normal 2 2 3" xfId="101"/>
    <cellStyle name="Normal 3" xfId="35"/>
    <cellStyle name="Normal 3 2" xfId="36"/>
    <cellStyle name="Normal 3 2 2" xfId="102"/>
    <cellStyle name="Normal 3 3" xfId="103"/>
    <cellStyle name="Normal 4" xfId="37"/>
    <cellStyle name="Normal 4 2" xfId="38"/>
    <cellStyle name="Normal 4 2 2" xfId="104"/>
    <cellStyle name="Normal 4 3" xfId="105"/>
    <cellStyle name="Normal 5" xfId="39"/>
    <cellStyle name="Normal 5 2" xfId="40"/>
    <cellStyle name="Normal 5 2 2" xfId="106"/>
    <cellStyle name="Normal 5 3" xfId="107"/>
    <cellStyle name="Normal 6" xfId="41"/>
    <cellStyle name="Normal 6 2" xfId="42"/>
    <cellStyle name="Normal 6 2 2" xfId="108"/>
    <cellStyle name="Normal 6 3" xfId="109"/>
    <cellStyle name="Normal 7" xfId="43"/>
    <cellStyle name="Normal 7 2" xfId="44"/>
    <cellStyle name="Normal 7 2 2" xfId="110"/>
    <cellStyle name="Normal 7 3" xfId="111"/>
    <cellStyle name="Normal 8" xfId="45"/>
    <cellStyle name="Normal 8 2" xfId="46"/>
    <cellStyle name="Normal 8 2 2" xfId="112"/>
    <cellStyle name="Normal 8 3" xfId="113"/>
    <cellStyle name="Normal 9" xfId="47"/>
    <cellStyle name="Normal 9 2" xfId="48"/>
    <cellStyle name="Normal 9 2 2" xfId="114"/>
    <cellStyle name="Normal 9 3" xfId="115"/>
    <cellStyle name="Normal_G10" xfId="116"/>
    <cellStyle name="Normal_G11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1"/>
  <sheetViews>
    <sheetView showGridLines="0" tabSelected="1" zoomScale="85" zoomScaleNormal="85" workbookViewId="0">
      <selection activeCell="A2" sqref="A2"/>
    </sheetView>
  </sheetViews>
  <sheetFormatPr baseColWidth="10" defaultColWidth="11.42578125" defaultRowHeight="15" x14ac:dyDescent="0.25"/>
  <cols>
    <col min="1" max="1" width="7.7109375" style="3" customWidth="1"/>
    <col min="2" max="2" width="38.28515625" style="5" customWidth="1"/>
    <col min="3" max="3" width="11.42578125" style="3" bestFit="1" customWidth="1"/>
    <col min="4" max="6" width="10.5703125" style="3" customWidth="1"/>
    <col min="7" max="7" width="17.7109375" style="3" customWidth="1"/>
    <col min="8" max="8" width="11.42578125" style="3" customWidth="1"/>
    <col min="9" max="11" width="10.5703125" style="3" customWidth="1"/>
    <col min="12" max="12" width="17.7109375" style="3" customWidth="1"/>
    <col min="13" max="13" width="11.42578125" style="3" customWidth="1"/>
    <col min="14" max="16" width="10.5703125" style="3" customWidth="1"/>
    <col min="17" max="17" width="17.7109375" style="3" customWidth="1"/>
    <col min="18" max="18" width="11.42578125" style="3" customWidth="1"/>
    <col min="19" max="21" width="10.5703125" style="3" customWidth="1"/>
    <col min="22" max="22" width="17.7109375" style="3" customWidth="1"/>
    <col min="23" max="23" width="11.42578125" style="3" customWidth="1"/>
    <col min="24" max="26" width="10.5703125" style="3" customWidth="1"/>
    <col min="27" max="27" width="17.7109375" style="3" customWidth="1"/>
    <col min="28" max="64" width="11.42578125" style="1"/>
    <col min="65" max="16384" width="11.42578125" style="3"/>
  </cols>
  <sheetData>
    <row r="1" spans="1:64" x14ac:dyDescent="0.25">
      <c r="A1" s="37"/>
    </row>
    <row r="2" spans="1:64" s="2" customFormat="1" x14ac:dyDescent="0.25">
      <c r="A2" s="8" t="s">
        <v>45</v>
      </c>
      <c r="B2" s="16"/>
    </row>
    <row r="3" spans="1:64" x14ac:dyDescent="0.25">
      <c r="A3" s="39" t="s">
        <v>39</v>
      </c>
      <c r="B3" s="39"/>
      <c r="C3" s="42" t="s">
        <v>2</v>
      </c>
      <c r="D3" s="42"/>
      <c r="E3" s="42"/>
      <c r="F3" s="42"/>
      <c r="G3" s="42"/>
      <c r="H3" s="49" t="s">
        <v>38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40"/>
      <c r="B4" s="40"/>
      <c r="C4" s="44"/>
      <c r="D4" s="43"/>
      <c r="E4" s="43"/>
      <c r="F4" s="43"/>
      <c r="G4" s="44"/>
      <c r="H4" s="49" t="s">
        <v>4</v>
      </c>
      <c r="I4" s="51"/>
      <c r="J4" s="51"/>
      <c r="K4" s="51"/>
      <c r="L4" s="49"/>
      <c r="M4" s="49" t="s">
        <v>5</v>
      </c>
      <c r="N4" s="51"/>
      <c r="O4" s="51"/>
      <c r="P4" s="51"/>
      <c r="Q4" s="49"/>
      <c r="R4" s="49" t="s">
        <v>6</v>
      </c>
      <c r="S4" s="49"/>
      <c r="T4" s="49"/>
      <c r="U4" s="49"/>
      <c r="V4" s="49"/>
      <c r="W4" s="49" t="s">
        <v>7</v>
      </c>
      <c r="X4" s="51"/>
      <c r="Y4" s="51"/>
      <c r="Z4" s="51"/>
      <c r="AA4" s="49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45" customHeight="1" x14ac:dyDescent="0.25">
      <c r="A5" s="40"/>
      <c r="B5" s="40"/>
      <c r="C5" s="42" t="s">
        <v>0</v>
      </c>
      <c r="D5" s="45" t="s">
        <v>1</v>
      </c>
      <c r="E5" s="45"/>
      <c r="F5" s="45"/>
      <c r="G5" s="34" t="s">
        <v>11</v>
      </c>
      <c r="H5" s="48" t="s">
        <v>0</v>
      </c>
      <c r="I5" s="46" t="s">
        <v>1</v>
      </c>
      <c r="J5" s="46"/>
      <c r="K5" s="46"/>
      <c r="L5" s="38" t="s">
        <v>11</v>
      </c>
      <c r="M5" s="42" t="s">
        <v>0</v>
      </c>
      <c r="N5" s="45" t="s">
        <v>1</v>
      </c>
      <c r="O5" s="45"/>
      <c r="P5" s="45"/>
      <c r="Q5" s="34" t="s">
        <v>11</v>
      </c>
      <c r="R5" s="48" t="s">
        <v>0</v>
      </c>
      <c r="S5" s="46" t="s">
        <v>1</v>
      </c>
      <c r="T5" s="46"/>
      <c r="U5" s="46"/>
      <c r="V5" s="38" t="s">
        <v>11</v>
      </c>
      <c r="W5" s="42" t="s">
        <v>0</v>
      </c>
      <c r="X5" s="45" t="s">
        <v>1</v>
      </c>
      <c r="Y5" s="45"/>
      <c r="Z5" s="45"/>
      <c r="AA5" s="34" t="s">
        <v>11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41"/>
      <c r="B6" s="41"/>
      <c r="C6" s="44"/>
      <c r="D6" s="34" t="s">
        <v>2</v>
      </c>
      <c r="E6" s="34" t="s">
        <v>8</v>
      </c>
      <c r="F6" s="34" t="s">
        <v>9</v>
      </c>
      <c r="G6" s="34" t="s">
        <v>10</v>
      </c>
      <c r="H6" s="47"/>
      <c r="I6" s="38" t="s">
        <v>2</v>
      </c>
      <c r="J6" s="38" t="s">
        <v>8</v>
      </c>
      <c r="K6" s="38" t="s">
        <v>9</v>
      </c>
      <c r="L6" s="38" t="s">
        <v>10</v>
      </c>
      <c r="M6" s="44"/>
      <c r="N6" s="34" t="s">
        <v>2</v>
      </c>
      <c r="O6" s="34" t="s">
        <v>8</v>
      </c>
      <c r="P6" s="34" t="s">
        <v>9</v>
      </c>
      <c r="Q6" s="34" t="s">
        <v>10</v>
      </c>
      <c r="R6" s="47"/>
      <c r="S6" s="38" t="s">
        <v>2</v>
      </c>
      <c r="T6" s="38" t="s">
        <v>8</v>
      </c>
      <c r="U6" s="38" t="s">
        <v>9</v>
      </c>
      <c r="V6" s="38" t="s">
        <v>10</v>
      </c>
      <c r="W6" s="44"/>
      <c r="X6" s="34" t="s">
        <v>2</v>
      </c>
      <c r="Y6" s="34" t="s">
        <v>8</v>
      </c>
      <c r="Z6" s="34" t="s">
        <v>9</v>
      </c>
      <c r="AA6" s="34" t="s">
        <v>10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15"/>
      <c r="B7" s="16" t="s">
        <v>44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s="1" customFormat="1" x14ac:dyDescent="0.25">
      <c r="A8" s="50" t="s">
        <v>2</v>
      </c>
      <c r="B8" s="50"/>
      <c r="C8" s="19">
        <v>24704</v>
      </c>
      <c r="D8" s="19">
        <v>152764.00000000076</v>
      </c>
      <c r="E8" s="19">
        <v>119011.99999999936</v>
      </c>
      <c r="F8" s="19">
        <v>33752.000000000466</v>
      </c>
      <c r="G8" s="19">
        <v>48950397229.247108</v>
      </c>
      <c r="H8" s="35">
        <v>23086</v>
      </c>
      <c r="I8" s="35">
        <v>59799.000000000051</v>
      </c>
      <c r="J8" s="35">
        <v>45029.000000000058</v>
      </c>
      <c r="K8" s="35">
        <v>14769.999999999942</v>
      </c>
      <c r="L8" s="35">
        <v>2699261132.5209928</v>
      </c>
      <c r="M8" s="35">
        <v>710</v>
      </c>
      <c r="N8" s="35">
        <v>9861.9999999999982</v>
      </c>
      <c r="O8" s="35">
        <v>7978.9999999999909</v>
      </c>
      <c r="P8" s="35">
        <v>1883.0000000000014</v>
      </c>
      <c r="Q8" s="35">
        <v>1220401216.2640007</v>
      </c>
      <c r="R8" s="35">
        <v>527</v>
      </c>
      <c r="S8" s="35">
        <v>15292.999999999985</v>
      </c>
      <c r="T8" s="35">
        <v>12226.000000000007</v>
      </c>
      <c r="U8" s="35">
        <v>3067.0000000000023</v>
      </c>
      <c r="V8" s="35">
        <v>3450715654.442997</v>
      </c>
      <c r="W8" s="19">
        <v>381</v>
      </c>
      <c r="X8" s="19">
        <v>67810.000000000029</v>
      </c>
      <c r="Y8" s="19">
        <v>53778</v>
      </c>
      <c r="Z8" s="19">
        <v>14031.999999999998</v>
      </c>
      <c r="AA8" s="19">
        <v>41580019226.01899</v>
      </c>
    </row>
    <row r="9" spans="1:64" s="1" customFormat="1" x14ac:dyDescent="0.25">
      <c r="A9" s="7"/>
      <c r="B9" s="9" t="s">
        <v>44</v>
      </c>
      <c r="C9" s="20"/>
      <c r="D9" s="20"/>
      <c r="E9" s="20"/>
      <c r="F9" s="20"/>
      <c r="G9" s="20"/>
      <c r="H9" s="36"/>
      <c r="I9" s="36"/>
      <c r="J9" s="36"/>
      <c r="K9" s="36"/>
      <c r="L9" s="36"/>
      <c r="M9" s="11"/>
      <c r="N9" s="11"/>
      <c r="O9" s="11"/>
      <c r="P9" s="11"/>
      <c r="Q9" s="11"/>
      <c r="R9" s="11"/>
      <c r="S9" s="11"/>
      <c r="T9" s="11"/>
      <c r="U9" s="11"/>
      <c r="V9" s="11"/>
      <c r="W9" s="10"/>
      <c r="X9" s="10"/>
      <c r="Y9" s="10"/>
      <c r="Z9" s="10"/>
      <c r="AA9" s="10"/>
    </row>
    <row r="10" spans="1:64" s="1" customFormat="1" ht="30" x14ac:dyDescent="0.25">
      <c r="A10" s="21" t="s">
        <v>40</v>
      </c>
      <c r="B10" s="22" t="s">
        <v>3</v>
      </c>
      <c r="C10" s="23">
        <v>101</v>
      </c>
      <c r="D10" s="23">
        <v>1123</v>
      </c>
      <c r="E10" s="23">
        <v>1005</v>
      </c>
      <c r="F10" s="23">
        <v>118</v>
      </c>
      <c r="G10" s="23">
        <v>267426019</v>
      </c>
      <c r="H10" s="11">
        <v>82</v>
      </c>
      <c r="I10" s="11">
        <v>225</v>
      </c>
      <c r="J10" s="11">
        <v>193</v>
      </c>
      <c r="K10" s="11">
        <v>32</v>
      </c>
      <c r="L10" s="11">
        <v>18338737</v>
      </c>
      <c r="M10" s="11">
        <v>7</v>
      </c>
      <c r="N10" s="11">
        <v>90</v>
      </c>
      <c r="O10" s="11">
        <v>75</v>
      </c>
      <c r="P10" s="11">
        <v>15</v>
      </c>
      <c r="Q10" s="11">
        <v>18884230</v>
      </c>
      <c r="R10" s="11">
        <v>6</v>
      </c>
      <c r="S10" s="11">
        <v>194</v>
      </c>
      <c r="T10" s="11">
        <v>173</v>
      </c>
      <c r="U10" s="11">
        <v>21</v>
      </c>
      <c r="V10" s="11">
        <v>16718757</v>
      </c>
      <c r="W10" s="10">
        <v>6</v>
      </c>
      <c r="X10" s="10">
        <v>614</v>
      </c>
      <c r="Y10" s="10">
        <v>564</v>
      </c>
      <c r="Z10" s="10">
        <v>50</v>
      </c>
      <c r="AA10" s="10">
        <v>213484296</v>
      </c>
    </row>
    <row r="11" spans="1:64" s="1" customFormat="1" ht="15" customHeight="1" x14ac:dyDescent="0.25">
      <c r="A11" s="24">
        <v>10</v>
      </c>
      <c r="B11" s="22" t="s">
        <v>12</v>
      </c>
      <c r="C11" s="23">
        <v>2948</v>
      </c>
      <c r="D11" s="23">
        <v>31867.999999999956</v>
      </c>
      <c r="E11" s="23">
        <v>23483.000000000022</v>
      </c>
      <c r="F11" s="23">
        <v>8385.0000000000236</v>
      </c>
      <c r="G11" s="23">
        <v>13280660319.674</v>
      </c>
      <c r="H11" s="25">
        <v>2642</v>
      </c>
      <c r="I11" s="25">
        <v>8517.9999999999964</v>
      </c>
      <c r="J11" s="25">
        <v>5425.0000000000064</v>
      </c>
      <c r="K11" s="25">
        <v>3093.0000000000014</v>
      </c>
      <c r="L11" s="25">
        <v>454246386.76900023</v>
      </c>
      <c r="M11" s="25">
        <v>121</v>
      </c>
      <c r="N11" s="25">
        <v>1663.9999999999995</v>
      </c>
      <c r="O11" s="25">
        <v>1299.9999999999998</v>
      </c>
      <c r="P11" s="25">
        <v>363.99999999999994</v>
      </c>
      <c r="Q11" s="25">
        <v>199138551.36300007</v>
      </c>
      <c r="R11" s="25">
        <v>87</v>
      </c>
      <c r="S11" s="25">
        <v>2630</v>
      </c>
      <c r="T11" s="25">
        <v>2028</v>
      </c>
      <c r="U11" s="25">
        <v>601.99999999999977</v>
      </c>
      <c r="V11" s="25">
        <v>902275705.6820004</v>
      </c>
      <c r="W11" s="23">
        <v>98</v>
      </c>
      <c r="X11" s="23">
        <v>19055.999999999996</v>
      </c>
      <c r="Y11" s="23">
        <v>14729.999999999998</v>
      </c>
      <c r="Z11" s="23">
        <v>4326</v>
      </c>
      <c r="AA11" s="23">
        <v>11724999675.860001</v>
      </c>
    </row>
    <row r="12" spans="1:64" s="1" customFormat="1" x14ac:dyDescent="0.25">
      <c r="A12" s="24">
        <v>11</v>
      </c>
      <c r="B12" s="22" t="s">
        <v>13</v>
      </c>
      <c r="C12" s="23">
        <v>70</v>
      </c>
      <c r="D12" s="23">
        <v>4407.9999999999991</v>
      </c>
      <c r="E12" s="23">
        <v>3708.0000000000014</v>
      </c>
      <c r="F12" s="23">
        <v>699.99999999999977</v>
      </c>
      <c r="G12" s="23">
        <v>2886234780.4289999</v>
      </c>
      <c r="H12" s="25">
        <v>45</v>
      </c>
      <c r="I12" s="25">
        <v>179.99999999999997</v>
      </c>
      <c r="J12" s="25">
        <v>146.99999999999994</v>
      </c>
      <c r="K12" s="25">
        <v>32.999999999999993</v>
      </c>
      <c r="L12" s="25">
        <v>7098575.5229999982</v>
      </c>
      <c r="M12" s="23" t="s">
        <v>20</v>
      </c>
      <c r="N12" s="23" t="s">
        <v>20</v>
      </c>
      <c r="O12" s="23" t="s">
        <v>20</v>
      </c>
      <c r="P12" s="23" t="s">
        <v>20</v>
      </c>
      <c r="Q12" s="23" t="s">
        <v>20</v>
      </c>
      <c r="R12" s="23" t="s">
        <v>20</v>
      </c>
      <c r="S12" s="23" t="s">
        <v>20</v>
      </c>
      <c r="T12" s="23" t="s">
        <v>20</v>
      </c>
      <c r="U12" s="23" t="s">
        <v>20</v>
      </c>
      <c r="V12" s="23" t="s">
        <v>20</v>
      </c>
      <c r="W12" s="23">
        <v>15</v>
      </c>
      <c r="X12" s="23">
        <v>3975</v>
      </c>
      <c r="Y12" s="23">
        <v>3328.9999999999995</v>
      </c>
      <c r="Z12" s="23">
        <v>646</v>
      </c>
      <c r="AA12" s="23">
        <v>2802545674.0850005</v>
      </c>
    </row>
    <row r="13" spans="1:64" s="1" customFormat="1" x14ac:dyDescent="0.25">
      <c r="A13" s="24">
        <v>12</v>
      </c>
      <c r="B13" s="26" t="s">
        <v>14</v>
      </c>
      <c r="C13" s="23">
        <v>81</v>
      </c>
      <c r="D13" s="23">
        <v>2549.0000000000014</v>
      </c>
      <c r="E13" s="23">
        <v>1975</v>
      </c>
      <c r="F13" s="23">
        <v>574.00000000000023</v>
      </c>
      <c r="G13" s="23">
        <v>2447319238.3049998</v>
      </c>
      <c r="H13" s="25">
        <v>68</v>
      </c>
      <c r="I13" s="25">
        <v>108.00000000000001</v>
      </c>
      <c r="J13" s="25">
        <v>34</v>
      </c>
      <c r="K13" s="25">
        <v>73.999999999999972</v>
      </c>
      <c r="L13" s="25">
        <v>1887158.2229999998</v>
      </c>
      <c r="M13" s="23" t="s">
        <v>20</v>
      </c>
      <c r="N13" s="23" t="s">
        <v>20</v>
      </c>
      <c r="O13" s="23" t="s">
        <v>20</v>
      </c>
      <c r="P13" s="23" t="s">
        <v>20</v>
      </c>
      <c r="Q13" s="23" t="s">
        <v>20</v>
      </c>
      <c r="R13" s="23" t="s">
        <v>20</v>
      </c>
      <c r="S13" s="23" t="s">
        <v>20</v>
      </c>
      <c r="T13" s="23" t="s">
        <v>20</v>
      </c>
      <c r="U13" s="23" t="s">
        <v>20</v>
      </c>
      <c r="V13" s="23" t="s">
        <v>20</v>
      </c>
      <c r="W13" s="23">
        <v>10</v>
      </c>
      <c r="X13" s="23">
        <v>2371</v>
      </c>
      <c r="Y13" s="23">
        <v>1885</v>
      </c>
      <c r="Z13" s="23">
        <v>486</v>
      </c>
      <c r="AA13" s="23">
        <v>2423527182.0550003</v>
      </c>
    </row>
    <row r="14" spans="1:64" s="1" customFormat="1" ht="30" x14ac:dyDescent="0.25">
      <c r="A14" s="21">
        <v>13</v>
      </c>
      <c r="B14" s="22" t="s">
        <v>15</v>
      </c>
      <c r="C14" s="23">
        <v>1083</v>
      </c>
      <c r="D14" s="23">
        <v>4816.0000000000018</v>
      </c>
      <c r="E14" s="23">
        <v>2428.9999999999995</v>
      </c>
      <c r="F14" s="23">
        <v>2386.9999999999973</v>
      </c>
      <c r="G14" s="23">
        <v>438864781.84999996</v>
      </c>
      <c r="H14" s="25">
        <v>1051</v>
      </c>
      <c r="I14" s="25">
        <v>2125</v>
      </c>
      <c r="J14" s="25">
        <v>776.99999999999977</v>
      </c>
      <c r="K14" s="25">
        <v>1347.9999999999995</v>
      </c>
      <c r="L14" s="25">
        <v>51196494.800999977</v>
      </c>
      <c r="M14" s="25">
        <v>13</v>
      </c>
      <c r="N14" s="25">
        <v>176.00000000000003</v>
      </c>
      <c r="O14" s="25">
        <v>104</v>
      </c>
      <c r="P14" s="25">
        <v>72.000000000000014</v>
      </c>
      <c r="Q14" s="25">
        <v>8815817.5789999999</v>
      </c>
      <c r="R14" s="25">
        <v>9</v>
      </c>
      <c r="S14" s="25">
        <v>203</v>
      </c>
      <c r="T14" s="25">
        <v>118</v>
      </c>
      <c r="U14" s="25">
        <v>85</v>
      </c>
      <c r="V14" s="25">
        <v>20068160.684</v>
      </c>
      <c r="W14" s="23">
        <v>10</v>
      </c>
      <c r="X14" s="23">
        <v>2312</v>
      </c>
      <c r="Y14" s="23">
        <v>1430</v>
      </c>
      <c r="Z14" s="23">
        <v>882</v>
      </c>
      <c r="AA14" s="23">
        <v>358784308.78600001</v>
      </c>
    </row>
    <row r="15" spans="1:64" s="1" customFormat="1" x14ac:dyDescent="0.25">
      <c r="A15" s="24">
        <v>14</v>
      </c>
      <c r="B15" s="22" t="s">
        <v>16</v>
      </c>
      <c r="C15" s="23">
        <v>3416</v>
      </c>
      <c r="D15" s="23">
        <v>11368</v>
      </c>
      <c r="E15" s="23">
        <v>3695.9999999999986</v>
      </c>
      <c r="F15" s="23">
        <v>7671.9999999999836</v>
      </c>
      <c r="G15" s="23">
        <v>588863235.21299946</v>
      </c>
      <c r="H15" s="25">
        <v>3285</v>
      </c>
      <c r="I15" s="25">
        <v>6797.9999999999882</v>
      </c>
      <c r="J15" s="25">
        <v>1633.0000000000014</v>
      </c>
      <c r="K15" s="25">
        <v>5165.0000000000027</v>
      </c>
      <c r="L15" s="25">
        <v>186275535.77800047</v>
      </c>
      <c r="M15" s="25">
        <v>66</v>
      </c>
      <c r="N15" s="25">
        <v>884</v>
      </c>
      <c r="O15" s="25">
        <v>418.00000000000006</v>
      </c>
      <c r="P15" s="25">
        <v>466</v>
      </c>
      <c r="Q15" s="25">
        <v>50743495.567000009</v>
      </c>
      <c r="R15" s="25">
        <v>39</v>
      </c>
      <c r="S15" s="25">
        <v>1039</v>
      </c>
      <c r="T15" s="25">
        <v>352</v>
      </c>
      <c r="U15" s="25">
        <v>686.99999999999989</v>
      </c>
      <c r="V15" s="25">
        <v>70140508.868999988</v>
      </c>
      <c r="W15" s="23">
        <v>26</v>
      </c>
      <c r="X15" s="23">
        <v>2646.9999999999995</v>
      </c>
      <c r="Y15" s="23">
        <v>1293</v>
      </c>
      <c r="Z15" s="23">
        <v>1354.0000000000002</v>
      </c>
      <c r="AA15" s="23">
        <v>281703694.99899995</v>
      </c>
    </row>
    <row r="16" spans="1:64" s="1" customFormat="1" ht="15" customHeight="1" x14ac:dyDescent="0.25">
      <c r="A16" s="24">
        <v>15</v>
      </c>
      <c r="B16" s="22" t="s">
        <v>17</v>
      </c>
      <c r="C16" s="23">
        <v>726</v>
      </c>
      <c r="D16" s="23">
        <v>5064.0000000000018</v>
      </c>
      <c r="E16" s="23">
        <v>4396.9999999999991</v>
      </c>
      <c r="F16" s="23">
        <v>666.9999999999992</v>
      </c>
      <c r="G16" s="23">
        <v>1420128850.2780006</v>
      </c>
      <c r="H16" s="25">
        <v>687</v>
      </c>
      <c r="I16" s="25">
        <v>1955.0000000000014</v>
      </c>
      <c r="J16" s="25">
        <v>1582.0000000000018</v>
      </c>
      <c r="K16" s="25">
        <v>372.99999999999989</v>
      </c>
      <c r="L16" s="25">
        <v>77652048.219000116</v>
      </c>
      <c r="M16" s="25">
        <v>19</v>
      </c>
      <c r="N16" s="25">
        <v>274</v>
      </c>
      <c r="O16" s="25">
        <v>230.99999999999997</v>
      </c>
      <c r="P16" s="25">
        <v>42.999999999999993</v>
      </c>
      <c r="Q16" s="25">
        <v>15898084.050999999</v>
      </c>
      <c r="R16" s="25">
        <v>8</v>
      </c>
      <c r="S16" s="25">
        <v>206</v>
      </c>
      <c r="T16" s="25">
        <v>124</v>
      </c>
      <c r="U16" s="25">
        <v>82</v>
      </c>
      <c r="V16" s="25">
        <v>22634588.09</v>
      </c>
      <c r="W16" s="23">
        <v>12</v>
      </c>
      <c r="X16" s="23">
        <v>2629</v>
      </c>
      <c r="Y16" s="23">
        <v>2460.0000000000005</v>
      </c>
      <c r="Z16" s="23">
        <v>169</v>
      </c>
      <c r="AA16" s="23">
        <v>1303944129.918</v>
      </c>
    </row>
    <row r="17" spans="1:28" s="1" customFormat="1" ht="60" customHeight="1" x14ac:dyDescent="0.25">
      <c r="A17" s="21">
        <v>16</v>
      </c>
      <c r="B17" s="22" t="s">
        <v>41</v>
      </c>
      <c r="C17" s="23">
        <v>1890</v>
      </c>
      <c r="D17" s="23">
        <v>6488.9999999999973</v>
      </c>
      <c r="E17" s="23">
        <v>5308.9999999999927</v>
      </c>
      <c r="F17" s="23">
        <v>1180.0000000000016</v>
      </c>
      <c r="G17" s="23">
        <v>390867159.9950003</v>
      </c>
      <c r="H17" s="25">
        <v>1816</v>
      </c>
      <c r="I17" s="25">
        <v>4150.0000000000055</v>
      </c>
      <c r="J17" s="25">
        <v>3130.0000000000032</v>
      </c>
      <c r="K17" s="25">
        <v>1019.9999999999978</v>
      </c>
      <c r="L17" s="25">
        <v>146731033.75600004</v>
      </c>
      <c r="M17" s="25">
        <v>36</v>
      </c>
      <c r="N17" s="25">
        <v>465.99999999999994</v>
      </c>
      <c r="O17" s="25">
        <v>440</v>
      </c>
      <c r="P17" s="25">
        <v>25.999999999999996</v>
      </c>
      <c r="Q17" s="25">
        <v>55990232.165000007</v>
      </c>
      <c r="R17" s="25">
        <v>22</v>
      </c>
      <c r="S17" s="25">
        <v>623</v>
      </c>
      <c r="T17" s="25">
        <v>555.00000000000011</v>
      </c>
      <c r="U17" s="25">
        <v>68.000000000000014</v>
      </c>
      <c r="V17" s="25">
        <v>87613200.717000008</v>
      </c>
      <c r="W17" s="23">
        <v>16</v>
      </c>
      <c r="X17" s="23">
        <v>1249.9999999999998</v>
      </c>
      <c r="Y17" s="23">
        <v>1184</v>
      </c>
      <c r="Z17" s="23">
        <v>65.999999999999986</v>
      </c>
      <c r="AA17" s="23">
        <v>100532693.35699998</v>
      </c>
      <c r="AB17" s="6"/>
    </row>
    <row r="18" spans="1:28" s="1" customFormat="1" ht="15" customHeight="1" x14ac:dyDescent="0.25">
      <c r="A18" s="21">
        <v>17</v>
      </c>
      <c r="B18" s="22" t="s">
        <v>18</v>
      </c>
      <c r="C18" s="12" t="s">
        <v>20</v>
      </c>
      <c r="D18" s="32" t="s">
        <v>20</v>
      </c>
      <c r="E18" s="32" t="s">
        <v>20</v>
      </c>
      <c r="F18" s="32" t="s">
        <v>20</v>
      </c>
      <c r="G18" s="32" t="s">
        <v>20</v>
      </c>
      <c r="H18" s="12" t="s">
        <v>20</v>
      </c>
      <c r="I18" s="32" t="s">
        <v>20</v>
      </c>
      <c r="J18" s="32" t="s">
        <v>20</v>
      </c>
      <c r="K18" s="32" t="s">
        <v>20</v>
      </c>
      <c r="L18" s="32" t="s">
        <v>20</v>
      </c>
      <c r="M18" s="12" t="s">
        <v>20</v>
      </c>
      <c r="N18" s="32" t="s">
        <v>20</v>
      </c>
      <c r="O18" s="32" t="s">
        <v>20</v>
      </c>
      <c r="P18" s="32" t="s">
        <v>20</v>
      </c>
      <c r="Q18" s="32" t="s">
        <v>20</v>
      </c>
      <c r="R18" s="25">
        <v>5</v>
      </c>
      <c r="S18" s="25">
        <v>129</v>
      </c>
      <c r="T18" s="25">
        <v>100</v>
      </c>
      <c r="U18" s="25">
        <v>29</v>
      </c>
      <c r="V18" s="25">
        <v>53060205.69600001</v>
      </c>
      <c r="W18" s="23">
        <v>15</v>
      </c>
      <c r="X18" s="23">
        <v>1408.9999999999998</v>
      </c>
      <c r="Y18" s="23">
        <v>1125</v>
      </c>
      <c r="Z18" s="23">
        <v>284</v>
      </c>
      <c r="AA18" s="23">
        <v>531842916.73199999</v>
      </c>
      <c r="AB18" s="6"/>
    </row>
    <row r="19" spans="1:28" s="1" customFormat="1" ht="30.2" customHeight="1" x14ac:dyDescent="0.25">
      <c r="A19" s="21">
        <v>18</v>
      </c>
      <c r="B19" s="22" t="s">
        <v>42</v>
      </c>
      <c r="C19" s="23">
        <v>758</v>
      </c>
      <c r="D19" s="23">
        <v>4419.0000000000064</v>
      </c>
      <c r="E19" s="23">
        <v>3296.9999999999968</v>
      </c>
      <c r="F19" s="23">
        <v>1122.0000000000002</v>
      </c>
      <c r="G19" s="23">
        <v>448064345.89400005</v>
      </c>
      <c r="H19" s="25">
        <v>682</v>
      </c>
      <c r="I19" s="25">
        <v>2223.0000000000005</v>
      </c>
      <c r="J19" s="25">
        <v>1692.0000000000016</v>
      </c>
      <c r="K19" s="25">
        <v>531.00000000000023</v>
      </c>
      <c r="L19" s="25">
        <v>100936963.36100008</v>
      </c>
      <c r="M19" s="25">
        <v>46</v>
      </c>
      <c r="N19" s="25">
        <v>650</v>
      </c>
      <c r="O19" s="25">
        <v>494.99999999999989</v>
      </c>
      <c r="P19" s="25">
        <v>155</v>
      </c>
      <c r="Q19" s="25">
        <v>63967735.103</v>
      </c>
      <c r="R19" s="25">
        <v>22</v>
      </c>
      <c r="S19" s="25">
        <v>631</v>
      </c>
      <c r="T19" s="25">
        <v>467.00000000000011</v>
      </c>
      <c r="U19" s="25">
        <v>163.99999999999997</v>
      </c>
      <c r="V19" s="25">
        <v>93284145.905999988</v>
      </c>
      <c r="W19" s="23">
        <v>8</v>
      </c>
      <c r="X19" s="23">
        <v>915.00000000000011</v>
      </c>
      <c r="Y19" s="23">
        <v>643.00000000000011</v>
      </c>
      <c r="Z19" s="23">
        <v>272</v>
      </c>
      <c r="AA19" s="23">
        <v>189875501.52399999</v>
      </c>
      <c r="AB19" s="6"/>
    </row>
    <row r="20" spans="1:28" s="1" customFormat="1" ht="30.2" customHeight="1" x14ac:dyDescent="0.25">
      <c r="A20" s="27">
        <v>19</v>
      </c>
      <c r="B20" s="22" t="s">
        <v>19</v>
      </c>
      <c r="C20" s="12" t="s">
        <v>20</v>
      </c>
      <c r="D20" s="32" t="s">
        <v>20</v>
      </c>
      <c r="E20" s="32" t="s">
        <v>20</v>
      </c>
      <c r="F20" s="32" t="s">
        <v>20</v>
      </c>
      <c r="G20" s="32" t="s">
        <v>20</v>
      </c>
      <c r="H20" s="23" t="s">
        <v>20</v>
      </c>
      <c r="I20" s="23" t="s">
        <v>20</v>
      </c>
      <c r="J20" s="33">
        <v>0</v>
      </c>
      <c r="K20" s="23" t="s">
        <v>20</v>
      </c>
      <c r="L20" s="23" t="s">
        <v>20</v>
      </c>
      <c r="M20" s="12" t="s">
        <v>20</v>
      </c>
      <c r="N20" s="32" t="s">
        <v>20</v>
      </c>
      <c r="O20" s="32" t="s">
        <v>20</v>
      </c>
      <c r="P20" s="32" t="s">
        <v>20</v>
      </c>
      <c r="Q20" s="32" t="s">
        <v>20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6"/>
    </row>
    <row r="21" spans="1:28" s="1" customFormat="1" ht="30" x14ac:dyDescent="0.25">
      <c r="A21" s="28">
        <v>20</v>
      </c>
      <c r="B21" s="22" t="s">
        <v>21</v>
      </c>
      <c r="C21" s="23">
        <v>459</v>
      </c>
      <c r="D21" s="23">
        <v>4687.9999999999973</v>
      </c>
      <c r="E21" s="23">
        <v>3545</v>
      </c>
      <c r="F21" s="23">
        <v>1142.9999999999998</v>
      </c>
      <c r="G21" s="23">
        <v>2225097756.9960003</v>
      </c>
      <c r="H21" s="25">
        <v>389</v>
      </c>
      <c r="I21" s="25">
        <v>905.00000000000011</v>
      </c>
      <c r="J21" s="25">
        <v>527.00000000000011</v>
      </c>
      <c r="K21" s="25">
        <v>378</v>
      </c>
      <c r="L21" s="25">
        <v>56612384.391999975</v>
      </c>
      <c r="M21" s="25">
        <v>16</v>
      </c>
      <c r="N21" s="25">
        <v>238</v>
      </c>
      <c r="O21" s="25">
        <v>167</v>
      </c>
      <c r="P21" s="25">
        <v>70.999999999999986</v>
      </c>
      <c r="Q21" s="25">
        <v>48391422.185999997</v>
      </c>
      <c r="R21" s="25">
        <v>35</v>
      </c>
      <c r="S21" s="25">
        <v>954</v>
      </c>
      <c r="T21" s="25">
        <v>770</v>
      </c>
      <c r="U21" s="25">
        <v>184.00000000000003</v>
      </c>
      <c r="V21" s="25">
        <v>324767965.92199987</v>
      </c>
      <c r="W21" s="23">
        <v>19</v>
      </c>
      <c r="X21" s="23">
        <v>2590.9999999999995</v>
      </c>
      <c r="Y21" s="23">
        <v>2080.9999999999995</v>
      </c>
      <c r="Z21" s="23">
        <v>510</v>
      </c>
      <c r="AA21" s="23">
        <v>1795325984.4960001</v>
      </c>
      <c r="AB21" s="6"/>
    </row>
    <row r="22" spans="1:28" s="1" customFormat="1" ht="45" x14ac:dyDescent="0.25">
      <c r="A22" s="21">
        <v>21</v>
      </c>
      <c r="B22" s="22" t="s">
        <v>22</v>
      </c>
      <c r="C22" s="23">
        <v>73</v>
      </c>
      <c r="D22" s="23">
        <v>3796.9999999999991</v>
      </c>
      <c r="E22" s="23">
        <v>1956.0000000000005</v>
      </c>
      <c r="F22" s="23">
        <v>1840.9999999999998</v>
      </c>
      <c r="G22" s="23">
        <v>1062517333.2739998</v>
      </c>
      <c r="H22" s="25">
        <v>32</v>
      </c>
      <c r="I22" s="25">
        <v>146.99999999999997</v>
      </c>
      <c r="J22" s="25">
        <v>60.999999999999993</v>
      </c>
      <c r="K22" s="25">
        <v>86</v>
      </c>
      <c r="L22" s="25">
        <v>9097224.319000002</v>
      </c>
      <c r="M22" s="25">
        <v>11</v>
      </c>
      <c r="N22" s="25">
        <v>169</v>
      </c>
      <c r="O22" s="25">
        <v>56</v>
      </c>
      <c r="P22" s="25">
        <v>113</v>
      </c>
      <c r="Q22" s="25">
        <v>15707417.397</v>
      </c>
      <c r="R22" s="25">
        <v>13</v>
      </c>
      <c r="S22" s="25">
        <v>313.99999999999994</v>
      </c>
      <c r="T22" s="25">
        <v>175</v>
      </c>
      <c r="U22" s="25">
        <v>139</v>
      </c>
      <c r="V22" s="25">
        <v>51966639.042000003</v>
      </c>
      <c r="W22" s="23">
        <v>17</v>
      </c>
      <c r="X22" s="23">
        <v>3166.9999999999991</v>
      </c>
      <c r="Y22" s="23">
        <v>1664</v>
      </c>
      <c r="Z22" s="23">
        <v>1503</v>
      </c>
      <c r="AA22" s="23">
        <v>985746052.51600003</v>
      </c>
      <c r="AB22" s="6"/>
    </row>
    <row r="23" spans="1:28" s="1" customFormat="1" ht="30" x14ac:dyDescent="0.25">
      <c r="A23" s="24">
        <v>22</v>
      </c>
      <c r="B23" s="22" t="s">
        <v>23</v>
      </c>
      <c r="C23" s="23">
        <v>188</v>
      </c>
      <c r="D23" s="23">
        <v>3657.0000000000009</v>
      </c>
      <c r="E23" s="23">
        <v>2968.9999999999991</v>
      </c>
      <c r="F23" s="23">
        <v>688</v>
      </c>
      <c r="G23" s="23">
        <v>1126637558.4259996</v>
      </c>
      <c r="H23" s="25">
        <v>131</v>
      </c>
      <c r="I23" s="25">
        <v>424</v>
      </c>
      <c r="J23" s="25">
        <v>306.00000000000017</v>
      </c>
      <c r="K23" s="25">
        <v>118.00000000000004</v>
      </c>
      <c r="L23" s="25">
        <v>72801938.174999952</v>
      </c>
      <c r="M23" s="25">
        <v>15</v>
      </c>
      <c r="N23" s="25">
        <v>212</v>
      </c>
      <c r="O23" s="25">
        <v>147.99999999999997</v>
      </c>
      <c r="P23" s="25">
        <v>64</v>
      </c>
      <c r="Q23" s="25">
        <v>29194741.363999996</v>
      </c>
      <c r="R23" s="25">
        <v>23</v>
      </c>
      <c r="S23" s="25">
        <v>646</v>
      </c>
      <c r="T23" s="25">
        <v>467.99999999999994</v>
      </c>
      <c r="U23" s="25">
        <v>178.00000000000006</v>
      </c>
      <c r="V23" s="25">
        <v>130613106.92900002</v>
      </c>
      <c r="W23" s="23">
        <v>19</v>
      </c>
      <c r="X23" s="23">
        <v>2375.0000000000005</v>
      </c>
      <c r="Y23" s="23">
        <v>2047.0000000000002</v>
      </c>
      <c r="Z23" s="23">
        <v>328.00000000000006</v>
      </c>
      <c r="AA23" s="23">
        <v>894027771.95800018</v>
      </c>
      <c r="AB23" s="6"/>
    </row>
    <row r="24" spans="1:28" s="1" customFormat="1" ht="30" x14ac:dyDescent="0.25">
      <c r="A24" s="21">
        <v>23</v>
      </c>
      <c r="B24" s="22" t="s">
        <v>24</v>
      </c>
      <c r="C24" s="23">
        <v>1878</v>
      </c>
      <c r="D24" s="23">
        <v>10576.999999999987</v>
      </c>
      <c r="E24" s="23">
        <v>9580.9999999999945</v>
      </c>
      <c r="F24" s="23">
        <v>996.00000000000273</v>
      </c>
      <c r="G24" s="23">
        <v>1577264982.8939977</v>
      </c>
      <c r="H24" s="25">
        <v>1753</v>
      </c>
      <c r="I24" s="25">
        <v>6057.0000000000018</v>
      </c>
      <c r="J24" s="25">
        <v>5527.9999999999964</v>
      </c>
      <c r="K24" s="25">
        <v>529.00000000000034</v>
      </c>
      <c r="L24" s="25">
        <v>170074075.42100027</v>
      </c>
      <c r="M24" s="25">
        <v>69</v>
      </c>
      <c r="N24" s="25">
        <v>974.99999999999989</v>
      </c>
      <c r="O24" s="25">
        <v>867.00000000000011</v>
      </c>
      <c r="P24" s="25">
        <v>108</v>
      </c>
      <c r="Q24" s="25">
        <v>62213900.097000018</v>
      </c>
      <c r="R24" s="25">
        <v>40</v>
      </c>
      <c r="S24" s="25">
        <v>1259.9999999999998</v>
      </c>
      <c r="T24" s="25">
        <v>1140</v>
      </c>
      <c r="U24" s="25">
        <v>120.00000000000001</v>
      </c>
      <c r="V24" s="25">
        <v>163046706.06900004</v>
      </c>
      <c r="W24" s="23">
        <v>16</v>
      </c>
      <c r="X24" s="23">
        <v>2285.0000000000005</v>
      </c>
      <c r="Y24" s="23">
        <v>2045.9999999999998</v>
      </c>
      <c r="Z24" s="23">
        <v>239</v>
      </c>
      <c r="AA24" s="23">
        <v>1181930301.3070002</v>
      </c>
      <c r="AB24" s="6"/>
    </row>
    <row r="25" spans="1:28" s="1" customFormat="1" x14ac:dyDescent="0.25">
      <c r="A25" s="24">
        <v>24</v>
      </c>
      <c r="B25" s="22" t="s">
        <v>43</v>
      </c>
      <c r="C25" s="23">
        <v>38</v>
      </c>
      <c r="D25" s="23">
        <v>1080</v>
      </c>
      <c r="E25" s="23">
        <v>997</v>
      </c>
      <c r="F25" s="23">
        <v>83</v>
      </c>
      <c r="G25" s="23">
        <v>1468823895.0930002</v>
      </c>
      <c r="H25" s="25">
        <v>29</v>
      </c>
      <c r="I25" s="25">
        <v>98</v>
      </c>
      <c r="J25" s="25">
        <v>68.999999999999972</v>
      </c>
      <c r="K25" s="25">
        <v>29</v>
      </c>
      <c r="L25" s="25">
        <v>11020970.523</v>
      </c>
      <c r="M25" s="25">
        <v>3</v>
      </c>
      <c r="N25" s="25">
        <v>47</v>
      </c>
      <c r="O25" s="25">
        <v>44</v>
      </c>
      <c r="P25" s="25">
        <v>3</v>
      </c>
      <c r="Q25" s="25">
        <v>38389638.882000007</v>
      </c>
      <c r="R25" s="23" t="s">
        <v>20</v>
      </c>
      <c r="S25" s="23" t="s">
        <v>20</v>
      </c>
      <c r="T25" s="23" t="s">
        <v>20</v>
      </c>
      <c r="U25" s="23" t="s">
        <v>20</v>
      </c>
      <c r="V25" s="23" t="s">
        <v>20</v>
      </c>
      <c r="W25" s="23" t="s">
        <v>20</v>
      </c>
      <c r="X25" s="23" t="s">
        <v>20</v>
      </c>
      <c r="Y25" s="23" t="s">
        <v>20</v>
      </c>
      <c r="Z25" s="23" t="s">
        <v>20</v>
      </c>
      <c r="AA25" s="23" t="s">
        <v>20</v>
      </c>
      <c r="AB25" s="6"/>
    </row>
    <row r="26" spans="1:28" s="1" customFormat="1" ht="30.2" customHeight="1" x14ac:dyDescent="0.25">
      <c r="A26" s="21">
        <v>25</v>
      </c>
      <c r="B26" s="22" t="s">
        <v>25</v>
      </c>
      <c r="C26" s="23">
        <v>3291</v>
      </c>
      <c r="D26" s="23">
        <v>10905</v>
      </c>
      <c r="E26" s="23">
        <v>10406.000000000016</v>
      </c>
      <c r="F26" s="23">
        <v>498.99999999999937</v>
      </c>
      <c r="G26" s="23">
        <v>872958250.8119998</v>
      </c>
      <c r="H26" s="25">
        <v>3182</v>
      </c>
      <c r="I26" s="25">
        <v>7988.9999999999891</v>
      </c>
      <c r="J26" s="25">
        <v>7790.99999999999</v>
      </c>
      <c r="K26" s="25">
        <v>197.99999999999997</v>
      </c>
      <c r="L26" s="25">
        <v>349602793.30900002</v>
      </c>
      <c r="M26" s="25">
        <v>53</v>
      </c>
      <c r="N26" s="25">
        <v>750.00000000000023</v>
      </c>
      <c r="O26" s="25">
        <v>701</v>
      </c>
      <c r="P26" s="25">
        <v>49.000000000000014</v>
      </c>
      <c r="Q26" s="25">
        <v>82714124.684</v>
      </c>
      <c r="R26" s="25">
        <v>46</v>
      </c>
      <c r="S26" s="25">
        <v>1375.9999999999998</v>
      </c>
      <c r="T26" s="25">
        <v>1198.9999999999998</v>
      </c>
      <c r="U26" s="25">
        <v>176.99999999999994</v>
      </c>
      <c r="V26" s="25">
        <v>293728073.92899996</v>
      </c>
      <c r="W26" s="23">
        <v>10</v>
      </c>
      <c r="X26" s="23">
        <v>790</v>
      </c>
      <c r="Y26" s="23">
        <v>715</v>
      </c>
      <c r="Z26" s="23">
        <v>74.999999999999986</v>
      </c>
      <c r="AA26" s="23">
        <v>146913258.89000002</v>
      </c>
      <c r="AB26" s="6"/>
    </row>
    <row r="27" spans="1:28" s="1" customFormat="1" ht="30" x14ac:dyDescent="0.25">
      <c r="A27" s="21">
        <v>26</v>
      </c>
      <c r="B27" s="22" t="s">
        <v>26</v>
      </c>
      <c r="C27" s="23">
        <v>18</v>
      </c>
      <c r="D27" s="23">
        <v>960</v>
      </c>
      <c r="E27" s="23">
        <v>746.99999999999989</v>
      </c>
      <c r="F27" s="23">
        <v>213</v>
      </c>
      <c r="G27" s="23">
        <v>261567110.98800004</v>
      </c>
      <c r="H27" s="25">
        <v>9</v>
      </c>
      <c r="I27" s="25">
        <v>25</v>
      </c>
      <c r="J27" s="25">
        <v>17</v>
      </c>
      <c r="K27" s="25">
        <v>8</v>
      </c>
      <c r="L27" s="25">
        <v>1049190.83</v>
      </c>
      <c r="M27" s="23" t="s">
        <v>20</v>
      </c>
      <c r="N27" s="23" t="s">
        <v>20</v>
      </c>
      <c r="O27" s="23" t="s">
        <v>20</v>
      </c>
      <c r="P27" s="23" t="s">
        <v>20</v>
      </c>
      <c r="Q27" s="23" t="s">
        <v>20</v>
      </c>
      <c r="R27" s="25">
        <v>5</v>
      </c>
      <c r="S27" s="25">
        <v>181</v>
      </c>
      <c r="T27" s="25">
        <v>141</v>
      </c>
      <c r="U27" s="25">
        <v>40</v>
      </c>
      <c r="V27" s="25">
        <v>62866040.016999997</v>
      </c>
      <c r="W27" s="23" t="s">
        <v>20</v>
      </c>
      <c r="X27" s="23" t="s">
        <v>20</v>
      </c>
      <c r="Y27" s="23" t="s">
        <v>20</v>
      </c>
      <c r="Z27" s="23" t="s">
        <v>20</v>
      </c>
      <c r="AA27" s="23" t="s">
        <v>20</v>
      </c>
      <c r="AB27" s="6"/>
    </row>
    <row r="28" spans="1:28" s="1" customFormat="1" ht="30" x14ac:dyDescent="0.25">
      <c r="A28" s="24">
        <v>27</v>
      </c>
      <c r="B28" s="22" t="s">
        <v>27</v>
      </c>
      <c r="C28" s="23">
        <v>141</v>
      </c>
      <c r="D28" s="23">
        <v>927.00000000000023</v>
      </c>
      <c r="E28" s="23">
        <v>816.99999999999989</v>
      </c>
      <c r="F28" s="23">
        <v>109.99999999999996</v>
      </c>
      <c r="G28" s="23">
        <v>234710531.24899995</v>
      </c>
      <c r="H28" s="25">
        <v>131</v>
      </c>
      <c r="I28" s="25">
        <v>407</v>
      </c>
      <c r="J28" s="25">
        <v>331.00000000000006</v>
      </c>
      <c r="K28" s="25">
        <v>76</v>
      </c>
      <c r="L28" s="25">
        <v>28812780.757999998</v>
      </c>
      <c r="M28" s="25">
        <v>6</v>
      </c>
      <c r="N28" s="25">
        <v>83</v>
      </c>
      <c r="O28" s="25">
        <v>74</v>
      </c>
      <c r="P28" s="25">
        <v>9</v>
      </c>
      <c r="Q28" s="25">
        <v>19773370.315000001</v>
      </c>
      <c r="R28" s="23" t="s">
        <v>20</v>
      </c>
      <c r="S28" s="23" t="s">
        <v>20</v>
      </c>
      <c r="T28" s="23" t="s">
        <v>20</v>
      </c>
      <c r="U28" s="23" t="s">
        <v>20</v>
      </c>
      <c r="V28" s="23" t="s">
        <v>20</v>
      </c>
      <c r="W28" s="23" t="s">
        <v>20</v>
      </c>
      <c r="X28" s="23" t="s">
        <v>20</v>
      </c>
      <c r="Y28" s="23" t="s">
        <v>20</v>
      </c>
      <c r="Z28" s="23" t="s">
        <v>20</v>
      </c>
      <c r="AA28" s="23" t="s">
        <v>20</v>
      </c>
      <c r="AB28" s="6"/>
    </row>
    <row r="29" spans="1:28" s="1" customFormat="1" ht="30" x14ac:dyDescent="0.25">
      <c r="A29" s="24">
        <v>28</v>
      </c>
      <c r="B29" s="22" t="s">
        <v>28</v>
      </c>
      <c r="C29" s="23">
        <v>109</v>
      </c>
      <c r="D29" s="23">
        <v>1061.9999999999998</v>
      </c>
      <c r="E29" s="23">
        <v>999</v>
      </c>
      <c r="F29" s="23">
        <v>63.000000000000036</v>
      </c>
      <c r="G29" s="23">
        <v>298680716.61599994</v>
      </c>
      <c r="H29" s="25">
        <v>93</v>
      </c>
      <c r="I29" s="25">
        <v>344.00000000000006</v>
      </c>
      <c r="J29" s="25">
        <v>330.00000000000006</v>
      </c>
      <c r="K29" s="25">
        <v>14</v>
      </c>
      <c r="L29" s="25">
        <v>28849838.296999987</v>
      </c>
      <c r="M29" s="25">
        <v>10</v>
      </c>
      <c r="N29" s="25">
        <v>151</v>
      </c>
      <c r="O29" s="25">
        <v>133</v>
      </c>
      <c r="P29" s="25">
        <v>18</v>
      </c>
      <c r="Q29" s="25">
        <v>33113279.395000003</v>
      </c>
      <c r="R29" s="25">
        <v>3</v>
      </c>
      <c r="S29" s="25">
        <v>89</v>
      </c>
      <c r="T29" s="25">
        <v>78</v>
      </c>
      <c r="U29" s="25">
        <v>11</v>
      </c>
      <c r="V29" s="25">
        <v>17531355.063000001</v>
      </c>
      <c r="W29" s="23">
        <v>3</v>
      </c>
      <c r="X29" s="23">
        <v>478</v>
      </c>
      <c r="Y29" s="23">
        <v>458</v>
      </c>
      <c r="Z29" s="23">
        <v>20</v>
      </c>
      <c r="AA29" s="23">
        <v>219186243.861</v>
      </c>
      <c r="AB29" s="6"/>
    </row>
    <row r="30" spans="1:28" s="1" customFormat="1" ht="30.2" customHeight="1" x14ac:dyDescent="0.25">
      <c r="A30" s="21">
        <v>29</v>
      </c>
      <c r="B30" s="22" t="s">
        <v>29</v>
      </c>
      <c r="C30" s="23">
        <v>287</v>
      </c>
      <c r="D30" s="23">
        <v>1407.9999999999995</v>
      </c>
      <c r="E30" s="23">
        <v>1346.0000000000002</v>
      </c>
      <c r="F30" s="23">
        <v>62.000000000000007</v>
      </c>
      <c r="G30" s="23">
        <v>104092404.46600007</v>
      </c>
      <c r="H30" s="25">
        <v>264</v>
      </c>
      <c r="I30" s="25">
        <v>894.99999999999955</v>
      </c>
      <c r="J30" s="25">
        <v>858.00000000000011</v>
      </c>
      <c r="K30" s="25">
        <v>37.000000000000007</v>
      </c>
      <c r="L30" s="25">
        <v>52895282.97200004</v>
      </c>
      <c r="M30" s="25">
        <v>15</v>
      </c>
      <c r="N30" s="25">
        <v>201</v>
      </c>
      <c r="O30" s="25">
        <v>189.00000000000003</v>
      </c>
      <c r="P30" s="25">
        <v>11.999999999999998</v>
      </c>
      <c r="Q30" s="25">
        <v>15960760.719000001</v>
      </c>
      <c r="R30" s="23" t="s">
        <v>20</v>
      </c>
      <c r="S30" s="23" t="s">
        <v>20</v>
      </c>
      <c r="T30" s="23" t="s">
        <v>20</v>
      </c>
      <c r="U30" s="23" t="s">
        <v>20</v>
      </c>
      <c r="V30" s="23" t="s">
        <v>20</v>
      </c>
      <c r="W30" s="23" t="s">
        <v>20</v>
      </c>
      <c r="X30" s="23" t="s">
        <v>20</v>
      </c>
      <c r="Y30" s="23" t="s">
        <v>20</v>
      </c>
      <c r="Z30" s="23" t="s">
        <v>20</v>
      </c>
      <c r="AA30" s="23" t="s">
        <v>20</v>
      </c>
      <c r="AB30" s="6"/>
    </row>
    <row r="31" spans="1:28" s="1" customFormat="1" ht="30" x14ac:dyDescent="0.25">
      <c r="A31" s="24">
        <v>30</v>
      </c>
      <c r="B31" s="22" t="s">
        <v>30</v>
      </c>
      <c r="C31" s="23">
        <v>54</v>
      </c>
      <c r="D31" s="23">
        <v>660</v>
      </c>
      <c r="E31" s="23">
        <v>565.00000000000011</v>
      </c>
      <c r="F31" s="23">
        <v>94.999999999999972</v>
      </c>
      <c r="G31" s="23">
        <v>568508773.93700004</v>
      </c>
      <c r="H31" s="25">
        <v>50</v>
      </c>
      <c r="I31" s="25">
        <v>102</v>
      </c>
      <c r="J31" s="25">
        <v>100</v>
      </c>
      <c r="K31" s="25">
        <v>1.9999999999999998</v>
      </c>
      <c r="L31" s="25">
        <v>5480345.1870000008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3" t="s">
        <v>20</v>
      </c>
      <c r="S31" s="23" t="s">
        <v>20</v>
      </c>
      <c r="T31" s="23" t="s">
        <v>20</v>
      </c>
      <c r="U31" s="23" t="s">
        <v>20</v>
      </c>
      <c r="V31" s="23" t="s">
        <v>20</v>
      </c>
      <c r="W31" s="23" t="s">
        <v>20</v>
      </c>
      <c r="X31" s="23" t="s">
        <v>20</v>
      </c>
      <c r="Y31" s="23" t="s">
        <v>20</v>
      </c>
      <c r="Z31" s="23" t="s">
        <v>20</v>
      </c>
      <c r="AA31" s="23" t="s">
        <v>20</v>
      </c>
      <c r="AB31" s="6"/>
    </row>
    <row r="32" spans="1:28" s="1" customFormat="1" x14ac:dyDescent="0.25">
      <c r="A32" s="24">
        <v>31</v>
      </c>
      <c r="B32" s="22" t="s">
        <v>31</v>
      </c>
      <c r="C32" s="23">
        <v>3131</v>
      </c>
      <c r="D32" s="23">
        <v>11388.999999999975</v>
      </c>
      <c r="E32" s="23">
        <v>10350.999999999975</v>
      </c>
      <c r="F32" s="23">
        <v>1038.0000000000007</v>
      </c>
      <c r="G32" s="23">
        <v>981345401.5389998</v>
      </c>
      <c r="H32" s="25">
        <v>3011</v>
      </c>
      <c r="I32" s="25">
        <v>7859.0000000000091</v>
      </c>
      <c r="J32" s="25">
        <v>7475.9999999999991</v>
      </c>
      <c r="K32" s="25">
        <v>383.00000000000017</v>
      </c>
      <c r="L32" s="25">
        <v>326252403.42999977</v>
      </c>
      <c r="M32" s="25">
        <v>72</v>
      </c>
      <c r="N32" s="25">
        <v>987.99999999999977</v>
      </c>
      <c r="O32" s="25">
        <v>852.99999999999977</v>
      </c>
      <c r="P32" s="25">
        <v>135.00000000000003</v>
      </c>
      <c r="Q32" s="25">
        <v>95942059.835999995</v>
      </c>
      <c r="R32" s="25">
        <v>37</v>
      </c>
      <c r="S32" s="25">
        <v>943.00000000000034</v>
      </c>
      <c r="T32" s="25">
        <v>821.99999999999989</v>
      </c>
      <c r="U32" s="25">
        <v>121.00000000000003</v>
      </c>
      <c r="V32" s="25">
        <v>83352737.539999992</v>
      </c>
      <c r="W32" s="23">
        <v>11</v>
      </c>
      <c r="X32" s="23">
        <v>1598.9999999999998</v>
      </c>
      <c r="Y32" s="23">
        <v>1200</v>
      </c>
      <c r="Z32" s="23">
        <v>399</v>
      </c>
      <c r="AA32" s="23">
        <v>475798200.73299998</v>
      </c>
      <c r="AB32" s="6"/>
    </row>
    <row r="33" spans="1:64" s="1" customFormat="1" x14ac:dyDescent="0.25">
      <c r="A33" s="24">
        <v>32</v>
      </c>
      <c r="B33" s="22" t="s">
        <v>32</v>
      </c>
      <c r="C33" s="23">
        <v>675</v>
      </c>
      <c r="D33" s="23">
        <v>1633.0000000000007</v>
      </c>
      <c r="E33" s="23">
        <v>1185.9999999999991</v>
      </c>
      <c r="F33" s="23">
        <v>447.00000000000034</v>
      </c>
      <c r="G33" s="23">
        <v>73248070.264000028</v>
      </c>
      <c r="H33" s="25">
        <v>664</v>
      </c>
      <c r="I33" s="25">
        <v>1381.999999999998</v>
      </c>
      <c r="J33" s="25">
        <v>1003.9999999999997</v>
      </c>
      <c r="K33" s="25">
        <v>377.99999999999955</v>
      </c>
      <c r="L33" s="25">
        <v>46883959.390999995</v>
      </c>
      <c r="M33" s="25">
        <v>7</v>
      </c>
      <c r="N33" s="25">
        <v>99.000000000000014</v>
      </c>
      <c r="O33" s="25">
        <v>80</v>
      </c>
      <c r="P33" s="25">
        <v>18.999999999999996</v>
      </c>
      <c r="Q33" s="25">
        <v>7953595.9049999993</v>
      </c>
      <c r="R33" s="25" t="s">
        <v>20</v>
      </c>
      <c r="S33" s="25" t="s">
        <v>20</v>
      </c>
      <c r="T33" s="25" t="s">
        <v>20</v>
      </c>
      <c r="U33" s="25" t="s">
        <v>20</v>
      </c>
      <c r="V33" s="25" t="s">
        <v>20</v>
      </c>
      <c r="W33" s="25" t="s">
        <v>20</v>
      </c>
      <c r="X33" s="23" t="s">
        <v>20</v>
      </c>
      <c r="Y33" s="23" t="s">
        <v>20</v>
      </c>
      <c r="Z33" s="23" t="s">
        <v>20</v>
      </c>
      <c r="AA33" s="23" t="s">
        <v>20</v>
      </c>
      <c r="AB33" s="6"/>
    </row>
    <row r="34" spans="1:64" s="1" customFormat="1" ht="30" x14ac:dyDescent="0.25">
      <c r="A34" s="21">
        <v>33</v>
      </c>
      <c r="B34" s="22" t="s">
        <v>33</v>
      </c>
      <c r="C34" s="23">
        <v>1224</v>
      </c>
      <c r="D34" s="23">
        <v>3896.9999999999964</v>
      </c>
      <c r="E34" s="23">
        <v>3668.9999999999995</v>
      </c>
      <c r="F34" s="23">
        <v>227.99999999999969</v>
      </c>
      <c r="G34" s="23">
        <v>330082975.38699985</v>
      </c>
      <c r="H34" s="25">
        <v>1170</v>
      </c>
      <c r="I34" s="25">
        <v>2506.0000000000005</v>
      </c>
      <c r="J34" s="25">
        <v>2388.0000000000023</v>
      </c>
      <c r="K34" s="25">
        <v>117.99999999999997</v>
      </c>
      <c r="L34" s="25">
        <v>120080285.20100006</v>
      </c>
      <c r="M34" s="25">
        <v>33</v>
      </c>
      <c r="N34" s="25">
        <v>433</v>
      </c>
      <c r="O34" s="25">
        <v>397</v>
      </c>
      <c r="P34" s="25">
        <v>36</v>
      </c>
      <c r="Q34" s="25">
        <v>75222944.754000023</v>
      </c>
      <c r="R34" s="25">
        <v>16</v>
      </c>
      <c r="S34" s="25">
        <v>456</v>
      </c>
      <c r="T34" s="25">
        <v>422</v>
      </c>
      <c r="U34" s="25">
        <v>34</v>
      </c>
      <c r="V34" s="25">
        <v>71141274.951999992</v>
      </c>
      <c r="W34" s="23">
        <v>5</v>
      </c>
      <c r="X34" s="23">
        <v>502</v>
      </c>
      <c r="Y34" s="23">
        <v>462</v>
      </c>
      <c r="Z34" s="23">
        <v>40</v>
      </c>
      <c r="AA34" s="23">
        <v>63638470.479999997</v>
      </c>
      <c r="AB34" s="6"/>
    </row>
    <row r="35" spans="1:64" s="1" customFormat="1" ht="30" x14ac:dyDescent="0.25">
      <c r="A35" s="24">
        <v>35</v>
      </c>
      <c r="B35" s="22" t="s">
        <v>34</v>
      </c>
      <c r="C35" s="23">
        <v>7</v>
      </c>
      <c r="D35" s="23">
        <v>8033.0000000000009</v>
      </c>
      <c r="E35" s="23">
        <v>6245</v>
      </c>
      <c r="F35" s="23">
        <v>1788</v>
      </c>
      <c r="G35" s="23">
        <v>12635556591.984001</v>
      </c>
      <c r="H35" s="23" t="s">
        <v>20</v>
      </c>
      <c r="I35" s="23" t="s">
        <v>20</v>
      </c>
      <c r="J35" s="23" t="s">
        <v>20</v>
      </c>
      <c r="K35" s="23" t="s">
        <v>20</v>
      </c>
      <c r="L35" s="23" t="s">
        <v>20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f>-U3</f>
        <v>0</v>
      </c>
      <c r="T35" s="25">
        <f t="shared" ref="T35:V35" si="0">-V3</f>
        <v>0</v>
      </c>
      <c r="U35" s="25">
        <f t="shared" si="0"/>
        <v>0</v>
      </c>
      <c r="V35" s="25">
        <f t="shared" si="0"/>
        <v>0</v>
      </c>
      <c r="W35" s="23" t="s">
        <v>20</v>
      </c>
      <c r="X35" s="23" t="s">
        <v>20</v>
      </c>
      <c r="Y35" s="23" t="s">
        <v>20</v>
      </c>
      <c r="Z35" s="23" t="s">
        <v>20</v>
      </c>
      <c r="AA35" s="23" t="s">
        <v>20</v>
      </c>
      <c r="AB35" s="6"/>
    </row>
    <row r="36" spans="1:64" s="1" customFormat="1" x14ac:dyDescent="0.25">
      <c r="A36" s="24">
        <v>41</v>
      </c>
      <c r="B36" s="22" t="s">
        <v>35</v>
      </c>
      <c r="C36" s="23">
        <v>533</v>
      </c>
      <c r="D36" s="23">
        <v>4637.9999999999927</v>
      </c>
      <c r="E36" s="23">
        <v>4045.9999999999964</v>
      </c>
      <c r="F36" s="23">
        <v>591.99999999999989</v>
      </c>
      <c r="G36" s="23">
        <v>722365195.97800004</v>
      </c>
      <c r="H36" s="25">
        <v>449</v>
      </c>
      <c r="I36" s="25">
        <v>1256.9999999999993</v>
      </c>
      <c r="J36" s="25">
        <v>844</v>
      </c>
      <c r="K36" s="25">
        <v>412.99999999999994</v>
      </c>
      <c r="L36" s="25">
        <v>147248986.45799991</v>
      </c>
      <c r="M36" s="25">
        <v>35</v>
      </c>
      <c r="N36" s="25">
        <v>510</v>
      </c>
      <c r="O36" s="25">
        <v>477.00000000000006</v>
      </c>
      <c r="P36" s="25">
        <v>32.999999999999993</v>
      </c>
      <c r="Q36" s="25">
        <v>175404852.82599998</v>
      </c>
      <c r="R36" s="25">
        <v>36</v>
      </c>
      <c r="S36" s="25">
        <v>1051</v>
      </c>
      <c r="T36" s="25">
        <v>933.99999999999966</v>
      </c>
      <c r="U36" s="25">
        <v>117</v>
      </c>
      <c r="V36" s="25">
        <v>243587209.65299997</v>
      </c>
      <c r="W36" s="23">
        <v>13</v>
      </c>
      <c r="X36" s="23">
        <v>1819.9999999999995</v>
      </c>
      <c r="Y36" s="23">
        <v>1791.0000000000005</v>
      </c>
      <c r="Z36" s="23">
        <v>29</v>
      </c>
      <c r="AA36" s="23">
        <v>156124147.04100001</v>
      </c>
      <c r="AB36" s="6"/>
    </row>
    <row r="37" spans="1:64" s="1" customFormat="1" x14ac:dyDescent="0.25">
      <c r="A37" s="24">
        <v>42</v>
      </c>
      <c r="B37" s="22" t="s">
        <v>36</v>
      </c>
      <c r="C37" s="23">
        <v>218</v>
      </c>
      <c r="D37" s="23">
        <v>5016.0000000000027</v>
      </c>
      <c r="E37" s="23">
        <v>4635.0000000000027</v>
      </c>
      <c r="F37" s="23">
        <v>380.99999999999994</v>
      </c>
      <c r="G37" s="23">
        <v>1301252916.9829998</v>
      </c>
      <c r="H37" s="25">
        <v>158</v>
      </c>
      <c r="I37" s="25">
        <v>483.00000000000011</v>
      </c>
      <c r="J37" s="25">
        <v>361.99999999999983</v>
      </c>
      <c r="K37" s="25">
        <v>120.99999999999997</v>
      </c>
      <c r="L37" s="25">
        <v>101252600.692</v>
      </c>
      <c r="M37" s="25">
        <v>12</v>
      </c>
      <c r="N37" s="25">
        <v>179</v>
      </c>
      <c r="O37" s="25">
        <v>167</v>
      </c>
      <c r="P37" s="25">
        <v>12</v>
      </c>
      <c r="Q37" s="25">
        <v>32369798.553999998</v>
      </c>
      <c r="R37" s="25">
        <v>29</v>
      </c>
      <c r="S37" s="25">
        <v>953.99999999999977</v>
      </c>
      <c r="T37" s="25">
        <v>894.99999999999989</v>
      </c>
      <c r="U37" s="25">
        <v>59.000000000000007</v>
      </c>
      <c r="V37" s="25">
        <v>307573287.69699997</v>
      </c>
      <c r="W37" s="23">
        <v>19</v>
      </c>
      <c r="X37" s="23">
        <v>3400.0000000000005</v>
      </c>
      <c r="Y37" s="23">
        <v>3211</v>
      </c>
      <c r="Z37" s="23">
        <v>189.00000000000003</v>
      </c>
      <c r="AA37" s="23">
        <v>860057230.04000008</v>
      </c>
      <c r="AB37" s="6"/>
    </row>
    <row r="38" spans="1:64" s="1" customFormat="1" x14ac:dyDescent="0.25">
      <c r="A38" s="24">
        <v>43</v>
      </c>
      <c r="B38" s="26" t="s">
        <v>37</v>
      </c>
      <c r="C38" s="23">
        <v>1202</v>
      </c>
      <c r="D38" s="23">
        <v>4422.9999999999991</v>
      </c>
      <c r="E38" s="23">
        <v>4168.0000000000018</v>
      </c>
      <c r="F38" s="23">
        <v>255.00000000000014</v>
      </c>
      <c r="G38" s="23">
        <v>314164914.37100005</v>
      </c>
      <c r="H38" s="25">
        <v>1135</v>
      </c>
      <c r="I38" s="25">
        <v>2371.9999999999995</v>
      </c>
      <c r="J38" s="25">
        <v>2258.0000000000005</v>
      </c>
      <c r="K38" s="25">
        <v>113.99999999999986</v>
      </c>
      <c r="L38" s="25">
        <v>106615500.59399997</v>
      </c>
      <c r="M38" s="25">
        <v>32</v>
      </c>
      <c r="N38" s="25">
        <v>445</v>
      </c>
      <c r="O38" s="25">
        <v>413.99999999999994</v>
      </c>
      <c r="P38" s="25">
        <v>31</v>
      </c>
      <c r="Q38" s="25">
        <v>39320745.753999993</v>
      </c>
      <c r="R38" s="25">
        <v>21</v>
      </c>
      <c r="S38" s="25">
        <v>648.99999999999989</v>
      </c>
      <c r="T38" s="25">
        <v>584.99999999999989</v>
      </c>
      <c r="U38" s="25">
        <v>64</v>
      </c>
      <c r="V38" s="25">
        <v>75000568.880999997</v>
      </c>
      <c r="W38" s="23">
        <v>14</v>
      </c>
      <c r="X38" s="23">
        <v>956.99999999999989</v>
      </c>
      <c r="Y38" s="23">
        <v>910.99999999999977</v>
      </c>
      <c r="Z38" s="23">
        <v>46</v>
      </c>
      <c r="AA38" s="23">
        <v>93228099.142000005</v>
      </c>
      <c r="AB38" s="6"/>
    </row>
    <row r="39" spans="1:64" ht="15.75" thickBot="1" x14ac:dyDescent="0.3">
      <c r="A39" s="13"/>
      <c r="B39" s="1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0"/>
      <c r="Y39" s="30"/>
      <c r="Z39" s="30"/>
      <c r="AA39" s="30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s="1" customFormat="1" ht="15.75" thickTop="1" x14ac:dyDescent="0.25">
      <c r="A40" s="15" t="s">
        <v>46</v>
      </c>
      <c r="B40" s="16"/>
      <c r="C40" s="16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64" s="1" customFormat="1" x14ac:dyDescent="0.25">
      <c r="B41" s="4"/>
    </row>
    <row r="42" spans="1:64" s="1" customFormat="1" x14ac:dyDescent="0.25">
      <c r="B42" s="4"/>
    </row>
    <row r="43" spans="1:64" s="1" customFormat="1" x14ac:dyDescent="0.25">
      <c r="B43" s="4"/>
    </row>
    <row r="44" spans="1:64" s="1" customFormat="1" x14ac:dyDescent="0.25">
      <c r="B44" s="4"/>
    </row>
    <row r="45" spans="1:64" s="1" customFormat="1" x14ac:dyDescent="0.25">
      <c r="B45" s="4"/>
    </row>
    <row r="46" spans="1:64" s="1" customFormat="1" x14ac:dyDescent="0.25">
      <c r="B46" s="4"/>
    </row>
    <row r="47" spans="1:64" s="1" customFormat="1" x14ac:dyDescent="0.25">
      <c r="B47" s="4"/>
    </row>
    <row r="48" spans="1:64" s="1" customFormat="1" x14ac:dyDescent="0.25">
      <c r="B48" s="4"/>
    </row>
    <row r="49" spans="2:2" s="1" customFormat="1" x14ac:dyDescent="0.25">
      <c r="B49" s="4"/>
    </row>
    <row r="50" spans="2:2" s="1" customFormat="1" x14ac:dyDescent="0.25">
      <c r="B50" s="4"/>
    </row>
    <row r="51" spans="2:2" s="1" customFormat="1" x14ac:dyDescent="0.25">
      <c r="B51" s="4"/>
    </row>
    <row r="52" spans="2:2" s="1" customFormat="1" x14ac:dyDescent="0.25">
      <c r="B52" s="4"/>
    </row>
    <row r="53" spans="2:2" s="1" customFormat="1" x14ac:dyDescent="0.25">
      <c r="B53" s="4"/>
    </row>
    <row r="54" spans="2:2" s="1" customFormat="1" x14ac:dyDescent="0.25">
      <c r="B54" s="4"/>
    </row>
    <row r="55" spans="2:2" s="1" customFormat="1" x14ac:dyDescent="0.25">
      <c r="B55" s="4"/>
    </row>
    <row r="56" spans="2:2" s="1" customFormat="1" x14ac:dyDescent="0.25">
      <c r="B56" s="4"/>
    </row>
    <row r="57" spans="2:2" s="1" customFormat="1" x14ac:dyDescent="0.25">
      <c r="B57" s="4"/>
    </row>
    <row r="58" spans="2:2" s="1" customFormat="1" x14ac:dyDescent="0.25">
      <c r="B58" s="4"/>
    </row>
    <row r="59" spans="2:2" s="1" customFormat="1" x14ac:dyDescent="0.25">
      <c r="B59" s="4"/>
    </row>
    <row r="60" spans="2:2" s="1" customFormat="1" x14ac:dyDescent="0.25">
      <c r="B60" s="4"/>
    </row>
    <row r="61" spans="2:2" s="1" customFormat="1" x14ac:dyDescent="0.25">
      <c r="B61" s="4"/>
    </row>
    <row r="62" spans="2:2" s="1" customFormat="1" x14ac:dyDescent="0.25">
      <c r="B62" s="4"/>
    </row>
    <row r="63" spans="2:2" s="1" customFormat="1" x14ac:dyDescent="0.25">
      <c r="B63" s="4"/>
    </row>
    <row r="64" spans="2:2" s="1" customFormat="1" x14ac:dyDescent="0.25">
      <c r="B64" s="4"/>
    </row>
    <row r="65" spans="2:2" s="1" customFormat="1" x14ac:dyDescent="0.25">
      <c r="B65" s="4"/>
    </row>
    <row r="66" spans="2:2" s="1" customFormat="1" x14ac:dyDescent="0.25">
      <c r="B66" s="4"/>
    </row>
    <row r="67" spans="2:2" s="1" customFormat="1" x14ac:dyDescent="0.25">
      <c r="B67" s="4"/>
    </row>
    <row r="68" spans="2:2" s="1" customFormat="1" x14ac:dyDescent="0.25">
      <c r="B68" s="4"/>
    </row>
    <row r="69" spans="2:2" s="1" customFormat="1" x14ac:dyDescent="0.25">
      <c r="B69" s="4"/>
    </row>
    <row r="70" spans="2:2" s="1" customFormat="1" x14ac:dyDescent="0.25">
      <c r="B70" s="4"/>
    </row>
    <row r="71" spans="2:2" s="1" customFormat="1" x14ac:dyDescent="0.25">
      <c r="B71" s="4"/>
    </row>
    <row r="72" spans="2:2" s="1" customFormat="1" x14ac:dyDescent="0.25">
      <c r="B72" s="4"/>
    </row>
    <row r="73" spans="2:2" s="1" customFormat="1" x14ac:dyDescent="0.25">
      <c r="B73" s="4"/>
    </row>
    <row r="74" spans="2:2" s="1" customFormat="1" x14ac:dyDescent="0.25">
      <c r="B74" s="4"/>
    </row>
    <row r="75" spans="2:2" s="1" customFormat="1" x14ac:dyDescent="0.25">
      <c r="B75" s="4"/>
    </row>
    <row r="76" spans="2:2" s="1" customFormat="1" x14ac:dyDescent="0.25">
      <c r="B76" s="4"/>
    </row>
    <row r="77" spans="2:2" s="1" customFormat="1" x14ac:dyDescent="0.25">
      <c r="B77" s="4"/>
    </row>
    <row r="78" spans="2:2" s="1" customFormat="1" x14ac:dyDescent="0.25">
      <c r="B78" s="4"/>
    </row>
    <row r="79" spans="2:2" s="1" customFormat="1" x14ac:dyDescent="0.25">
      <c r="B79" s="4"/>
    </row>
    <row r="80" spans="2:2" s="1" customFormat="1" x14ac:dyDescent="0.25">
      <c r="B80" s="4"/>
    </row>
    <row r="81" spans="2:2" s="1" customFormat="1" x14ac:dyDescent="0.25">
      <c r="B81" s="4"/>
    </row>
    <row r="82" spans="2:2" s="1" customFormat="1" x14ac:dyDescent="0.25">
      <c r="B82" s="4"/>
    </row>
    <row r="83" spans="2:2" s="1" customFormat="1" x14ac:dyDescent="0.25">
      <c r="B83" s="4"/>
    </row>
    <row r="84" spans="2:2" s="1" customFormat="1" x14ac:dyDescent="0.25">
      <c r="B84" s="4"/>
    </row>
    <row r="85" spans="2:2" s="1" customFormat="1" x14ac:dyDescent="0.25">
      <c r="B85" s="4"/>
    </row>
    <row r="86" spans="2:2" s="1" customFormat="1" x14ac:dyDescent="0.25">
      <c r="B86" s="4"/>
    </row>
    <row r="87" spans="2:2" s="1" customFormat="1" x14ac:dyDescent="0.25">
      <c r="B87" s="4"/>
    </row>
    <row r="88" spans="2:2" s="1" customFormat="1" x14ac:dyDescent="0.25">
      <c r="B88" s="4"/>
    </row>
    <row r="89" spans="2:2" s="1" customFormat="1" x14ac:dyDescent="0.25">
      <c r="B89" s="4"/>
    </row>
    <row r="90" spans="2:2" s="1" customFormat="1" x14ac:dyDescent="0.25">
      <c r="B90" s="4"/>
    </row>
    <row r="91" spans="2:2" s="1" customFormat="1" x14ac:dyDescent="0.25">
      <c r="B91" s="4"/>
    </row>
    <row r="92" spans="2:2" s="1" customFormat="1" x14ac:dyDescent="0.25">
      <c r="B92" s="4"/>
    </row>
    <row r="93" spans="2:2" s="1" customFormat="1" x14ac:dyDescent="0.25">
      <c r="B93" s="4"/>
    </row>
    <row r="94" spans="2:2" s="1" customFormat="1" x14ac:dyDescent="0.25">
      <c r="B94" s="4"/>
    </row>
    <row r="95" spans="2:2" s="1" customFormat="1" x14ac:dyDescent="0.25">
      <c r="B95" s="4"/>
    </row>
    <row r="96" spans="2:2" s="1" customFormat="1" x14ac:dyDescent="0.25">
      <c r="B96" s="4"/>
    </row>
    <row r="97" spans="2:2" s="1" customFormat="1" x14ac:dyDescent="0.25">
      <c r="B97" s="4"/>
    </row>
    <row r="98" spans="2:2" s="1" customFormat="1" x14ac:dyDescent="0.25">
      <c r="B98" s="4"/>
    </row>
    <row r="99" spans="2:2" s="1" customFormat="1" x14ac:dyDescent="0.25">
      <c r="B99" s="4"/>
    </row>
    <row r="100" spans="2:2" s="1" customFormat="1" x14ac:dyDescent="0.25">
      <c r="B100" s="4"/>
    </row>
    <row r="101" spans="2:2" s="1" customFormat="1" x14ac:dyDescent="0.25">
      <c r="B101" s="4"/>
    </row>
    <row r="102" spans="2:2" s="1" customFormat="1" x14ac:dyDescent="0.25">
      <c r="B102" s="4"/>
    </row>
    <row r="103" spans="2:2" s="1" customFormat="1" x14ac:dyDescent="0.25">
      <c r="B103" s="4"/>
    </row>
    <row r="104" spans="2:2" s="1" customFormat="1" x14ac:dyDescent="0.25">
      <c r="B104" s="4"/>
    </row>
    <row r="105" spans="2:2" s="1" customFormat="1" x14ac:dyDescent="0.25">
      <c r="B105" s="4"/>
    </row>
    <row r="106" spans="2:2" s="1" customFormat="1" x14ac:dyDescent="0.25">
      <c r="B106" s="4"/>
    </row>
    <row r="107" spans="2:2" s="1" customFormat="1" x14ac:dyDescent="0.25">
      <c r="B107" s="4"/>
    </row>
    <row r="108" spans="2:2" s="1" customFormat="1" x14ac:dyDescent="0.25">
      <c r="B108" s="4"/>
    </row>
    <row r="109" spans="2:2" s="1" customFormat="1" x14ac:dyDescent="0.25">
      <c r="B109" s="4"/>
    </row>
    <row r="110" spans="2:2" s="1" customFormat="1" x14ac:dyDescent="0.25">
      <c r="B110" s="4"/>
    </row>
    <row r="111" spans="2:2" s="1" customFormat="1" x14ac:dyDescent="0.25">
      <c r="B111" s="4"/>
    </row>
    <row r="112" spans="2:2" s="1" customFormat="1" x14ac:dyDescent="0.25">
      <c r="B112" s="4"/>
    </row>
    <row r="113" spans="2:2" s="1" customFormat="1" x14ac:dyDescent="0.25">
      <c r="B113" s="4"/>
    </row>
    <row r="114" spans="2:2" s="1" customFormat="1" x14ac:dyDescent="0.25">
      <c r="B114" s="4"/>
    </row>
    <row r="115" spans="2:2" s="1" customFormat="1" x14ac:dyDescent="0.25">
      <c r="B115" s="4"/>
    </row>
    <row r="116" spans="2:2" s="1" customFormat="1" x14ac:dyDescent="0.25">
      <c r="B116" s="4"/>
    </row>
    <row r="117" spans="2:2" s="1" customFormat="1" x14ac:dyDescent="0.25">
      <c r="B117" s="4"/>
    </row>
    <row r="118" spans="2:2" s="1" customFormat="1" x14ac:dyDescent="0.25">
      <c r="B118" s="4"/>
    </row>
    <row r="119" spans="2:2" s="1" customFormat="1" x14ac:dyDescent="0.25">
      <c r="B119" s="4"/>
    </row>
    <row r="120" spans="2:2" s="1" customFormat="1" x14ac:dyDescent="0.25">
      <c r="B120" s="4"/>
    </row>
    <row r="121" spans="2:2" s="1" customFormat="1" x14ac:dyDescent="0.25">
      <c r="B121" s="4"/>
    </row>
    <row r="122" spans="2:2" s="1" customFormat="1" x14ac:dyDescent="0.25">
      <c r="B122" s="4"/>
    </row>
    <row r="123" spans="2:2" s="1" customFormat="1" x14ac:dyDescent="0.25">
      <c r="B123" s="4"/>
    </row>
    <row r="124" spans="2:2" s="1" customFormat="1" x14ac:dyDescent="0.25">
      <c r="B124" s="4"/>
    </row>
    <row r="125" spans="2:2" s="1" customFormat="1" x14ac:dyDescent="0.25">
      <c r="B125" s="4"/>
    </row>
    <row r="126" spans="2:2" s="1" customFormat="1" x14ac:dyDescent="0.25">
      <c r="B126" s="4"/>
    </row>
    <row r="127" spans="2:2" s="1" customFormat="1" x14ac:dyDescent="0.25">
      <c r="B127" s="4"/>
    </row>
    <row r="128" spans="2:2" s="1" customFormat="1" x14ac:dyDescent="0.25">
      <c r="B128" s="4"/>
    </row>
    <row r="129" spans="2:2" s="1" customFormat="1" x14ac:dyDescent="0.25">
      <c r="B129" s="4"/>
    </row>
    <row r="130" spans="2:2" s="1" customFormat="1" x14ac:dyDescent="0.25">
      <c r="B130" s="4"/>
    </row>
    <row r="131" spans="2:2" s="1" customFormat="1" x14ac:dyDescent="0.25">
      <c r="B131" s="4"/>
    </row>
    <row r="132" spans="2:2" s="1" customFormat="1" x14ac:dyDescent="0.25">
      <c r="B132" s="4"/>
    </row>
    <row r="133" spans="2:2" s="1" customFormat="1" x14ac:dyDescent="0.25">
      <c r="B133" s="4"/>
    </row>
    <row r="134" spans="2:2" s="1" customFormat="1" x14ac:dyDescent="0.25">
      <c r="B134" s="4"/>
    </row>
    <row r="135" spans="2:2" s="1" customFormat="1" x14ac:dyDescent="0.25">
      <c r="B135" s="4"/>
    </row>
    <row r="136" spans="2:2" s="1" customFormat="1" x14ac:dyDescent="0.25">
      <c r="B136" s="4"/>
    </row>
    <row r="137" spans="2:2" s="1" customFormat="1" x14ac:dyDescent="0.25">
      <c r="B137" s="4"/>
    </row>
    <row r="138" spans="2:2" s="1" customFormat="1" x14ac:dyDescent="0.25">
      <c r="B138" s="4"/>
    </row>
    <row r="139" spans="2:2" s="1" customFormat="1" x14ac:dyDescent="0.25">
      <c r="B139" s="4"/>
    </row>
    <row r="140" spans="2:2" s="1" customFormat="1" x14ac:dyDescent="0.25">
      <c r="B140" s="4"/>
    </row>
    <row r="141" spans="2:2" s="1" customFormat="1" x14ac:dyDescent="0.25">
      <c r="B141" s="4"/>
    </row>
    <row r="142" spans="2:2" s="1" customFormat="1" x14ac:dyDescent="0.25">
      <c r="B142" s="4"/>
    </row>
    <row r="143" spans="2:2" s="1" customFormat="1" x14ac:dyDescent="0.25">
      <c r="B143" s="4"/>
    </row>
    <row r="144" spans="2:2" s="1" customFormat="1" x14ac:dyDescent="0.25">
      <c r="B144" s="4"/>
    </row>
    <row r="145" spans="2:2" s="1" customFormat="1" x14ac:dyDescent="0.25">
      <c r="B145" s="4"/>
    </row>
    <row r="146" spans="2:2" s="1" customFormat="1" x14ac:dyDescent="0.25">
      <c r="B146" s="4"/>
    </row>
    <row r="147" spans="2:2" s="1" customFormat="1" x14ac:dyDescent="0.25">
      <c r="B147" s="4"/>
    </row>
    <row r="148" spans="2:2" s="1" customFormat="1" x14ac:dyDescent="0.25">
      <c r="B148" s="4"/>
    </row>
    <row r="149" spans="2:2" s="1" customFormat="1" x14ac:dyDescent="0.25">
      <c r="B149" s="4"/>
    </row>
    <row r="150" spans="2:2" s="1" customFormat="1" x14ac:dyDescent="0.25">
      <c r="B150" s="4"/>
    </row>
    <row r="151" spans="2:2" s="1" customFormat="1" x14ac:dyDescent="0.25">
      <c r="B151" s="4"/>
    </row>
    <row r="152" spans="2:2" s="1" customFormat="1" x14ac:dyDescent="0.25">
      <c r="B152" s="4"/>
    </row>
    <row r="153" spans="2:2" s="1" customFormat="1" x14ac:dyDescent="0.25">
      <c r="B153" s="4"/>
    </row>
    <row r="154" spans="2:2" s="1" customFormat="1" x14ac:dyDescent="0.25">
      <c r="B154" s="4"/>
    </row>
    <row r="155" spans="2:2" s="1" customFormat="1" x14ac:dyDescent="0.25">
      <c r="B155" s="4"/>
    </row>
    <row r="156" spans="2:2" s="1" customFormat="1" x14ac:dyDescent="0.25">
      <c r="B156" s="4"/>
    </row>
    <row r="157" spans="2:2" s="1" customFormat="1" x14ac:dyDescent="0.25">
      <c r="B157" s="4"/>
    </row>
    <row r="158" spans="2:2" s="1" customFormat="1" x14ac:dyDescent="0.25">
      <c r="B158" s="4"/>
    </row>
    <row r="159" spans="2:2" s="1" customFormat="1" x14ac:dyDescent="0.25">
      <c r="B159" s="4"/>
    </row>
    <row r="160" spans="2:2" s="1" customFormat="1" x14ac:dyDescent="0.25">
      <c r="B160" s="4"/>
    </row>
    <row r="161" spans="2:2" s="1" customFormat="1" x14ac:dyDescent="0.25">
      <c r="B161" s="4"/>
    </row>
    <row r="162" spans="2:2" s="1" customFormat="1" x14ac:dyDescent="0.25">
      <c r="B162" s="4"/>
    </row>
    <row r="163" spans="2:2" s="1" customFormat="1" x14ac:dyDescent="0.25">
      <c r="B163" s="4"/>
    </row>
    <row r="164" spans="2:2" s="1" customFormat="1" x14ac:dyDescent="0.25">
      <c r="B164" s="4"/>
    </row>
    <row r="165" spans="2:2" s="1" customFormat="1" x14ac:dyDescent="0.25">
      <c r="B165" s="4"/>
    </row>
    <row r="166" spans="2:2" s="1" customFormat="1" x14ac:dyDescent="0.25">
      <c r="B166" s="4"/>
    </row>
    <row r="167" spans="2:2" s="1" customFormat="1" x14ac:dyDescent="0.25">
      <c r="B167" s="4"/>
    </row>
    <row r="168" spans="2:2" s="1" customFormat="1" x14ac:dyDescent="0.25">
      <c r="B168" s="4"/>
    </row>
    <row r="169" spans="2:2" s="1" customFormat="1" x14ac:dyDescent="0.25">
      <c r="B169" s="4"/>
    </row>
    <row r="170" spans="2:2" s="1" customFormat="1" x14ac:dyDescent="0.25">
      <c r="B170" s="4"/>
    </row>
    <row r="171" spans="2:2" s="1" customFormat="1" x14ac:dyDescent="0.25">
      <c r="B171" s="4"/>
    </row>
  </sheetData>
  <mergeCells count="18">
    <mergeCell ref="C5:C6"/>
    <mergeCell ref="D5:F5"/>
    <mergeCell ref="H5:H6"/>
    <mergeCell ref="X5:Z5"/>
    <mergeCell ref="S5:U5"/>
    <mergeCell ref="W5:W6"/>
    <mergeCell ref="A8:B8"/>
    <mergeCell ref="I5:K5"/>
    <mergeCell ref="M5:M6"/>
    <mergeCell ref="N5:P5"/>
    <mergeCell ref="R5:R6"/>
    <mergeCell ref="A3:B6"/>
    <mergeCell ref="C3:G4"/>
    <mergeCell ref="H3:AA3"/>
    <mergeCell ref="H4:L4"/>
    <mergeCell ref="M4:Q4"/>
    <mergeCell ref="R4:V4"/>
    <mergeCell ref="W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Bobadilla</dc:creator>
  <cp:lastModifiedBy>Rafael Aquino</cp:lastModifiedBy>
  <dcterms:created xsi:type="dcterms:W3CDTF">2013-10-29T14:42:14Z</dcterms:created>
  <dcterms:modified xsi:type="dcterms:W3CDTF">2019-08-16T14:03:06Z</dcterms:modified>
</cp:coreProperties>
</file>