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3.1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29" i="1" l="1"/>
  <c r="E29" i="1"/>
  <c r="F8" i="1"/>
  <c r="E8" i="1"/>
</calcChain>
</file>

<file path=xl/sharedStrings.xml><?xml version="1.0" encoding="utf-8"?>
<sst xmlns="http://schemas.openxmlformats.org/spreadsheetml/2006/main" count="50" uniqueCount="44">
  <si>
    <t xml:space="preserve">CUADRO 13.1.2. NUEVAS COLONIAS OFICIALES HABILITADAS Y AMPLIADAS POR SUPERFICIE (ha) y NÚMERO DE LOTES, SEGÚN AÑO Y DEPARTAMENTO, </t>
  </si>
  <si>
    <t>DISTRITO Y COLONIA. PERIODO 2016-2017</t>
  </si>
  <si>
    <t>AÑO Y DEPARTAMENTO</t>
  </si>
  <si>
    <t xml:space="preserve">DISTRITO </t>
  </si>
  <si>
    <t>COLONIAS</t>
  </si>
  <si>
    <t>SUPERFICIE (ha)</t>
  </si>
  <si>
    <t>Nº DE LOTES</t>
  </si>
  <si>
    <t>San Pedro</t>
  </si>
  <si>
    <t>25 de Diciembre</t>
  </si>
  <si>
    <t>San Agustín</t>
  </si>
  <si>
    <t>Caazapá</t>
  </si>
  <si>
    <t>Buena Vista</t>
  </si>
  <si>
    <t>Itapúa</t>
  </si>
  <si>
    <t>Edelira</t>
  </si>
  <si>
    <t>1° de Marzo</t>
  </si>
  <si>
    <t>Paraguarí</t>
  </si>
  <si>
    <t>Mbuyapey</t>
  </si>
  <si>
    <t>Liz y Francisco</t>
  </si>
  <si>
    <t>San Francisco</t>
  </si>
  <si>
    <t>Quyquyhó Poty</t>
  </si>
  <si>
    <t>Alto Paraná</t>
  </si>
  <si>
    <t>Itakyry</t>
  </si>
  <si>
    <t>Chino Cué</t>
  </si>
  <si>
    <t>Amambay</t>
  </si>
  <si>
    <t>Karapá</t>
  </si>
  <si>
    <t>Karapá (Replanteo)</t>
  </si>
  <si>
    <t>Karapá (P.U.)</t>
  </si>
  <si>
    <t>Canindeyú</t>
  </si>
  <si>
    <t>Ybyrarobana</t>
  </si>
  <si>
    <t>Juana M. de Lara (Repl.)</t>
  </si>
  <si>
    <t>Curuguaty</t>
  </si>
  <si>
    <t>Santa Catalina (Ampl.)</t>
  </si>
  <si>
    <t>Nueva Esperanza</t>
  </si>
  <si>
    <t>Laurel P.U.</t>
  </si>
  <si>
    <t>San Pedro del Ykuamandyju</t>
  </si>
  <si>
    <t>Monte Alto</t>
  </si>
  <si>
    <t>Cordillera</t>
  </si>
  <si>
    <t>Atyrá</t>
  </si>
  <si>
    <t>San Isidro Labrador</t>
  </si>
  <si>
    <t>San Pedro del Paraná</t>
  </si>
  <si>
    <t>12 de Julio</t>
  </si>
  <si>
    <t>FUENTE: Sistema de Información de Recursos de la Tierra. Instituto Nacional de Desarrollo Rural y de la Tierra.</t>
  </si>
  <si>
    <t>TOTAL COLONIAS HABILITADAS 2016</t>
  </si>
  <si>
    <t>TOTAL COLONIAS HABILITADAS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</si>
</sst>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3" borderId="0" applyNumberFormat="0" applyBorder="0" applyAlignment="0" applyProtection="0"/>
    <xf numFmtId="164" fontId="21" fillId="33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4" borderId="0" applyNumberFormat="0" applyBorder="0" applyAlignment="0" applyProtection="0"/>
    <xf numFmtId="164" fontId="21" fillId="34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5" borderId="0" applyNumberFormat="0" applyBorder="0" applyAlignment="0" applyProtection="0"/>
    <xf numFmtId="164" fontId="21" fillId="35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7" borderId="0" applyNumberFormat="0" applyBorder="0" applyAlignment="0" applyProtection="0"/>
    <xf numFmtId="164" fontId="21" fillId="37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8" borderId="0" applyNumberFormat="0" applyBorder="0" applyAlignment="0" applyProtection="0"/>
    <xf numFmtId="164" fontId="21" fillId="38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6" borderId="0" applyNumberFormat="0" applyBorder="0" applyAlignment="0" applyProtection="0"/>
    <xf numFmtId="164" fontId="21" fillId="36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39" borderId="0" applyNumberFormat="0" applyBorder="0" applyAlignment="0" applyProtection="0"/>
    <xf numFmtId="164" fontId="21" fillId="39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1" fillId="42" borderId="0" applyNumberFormat="0" applyBorder="0" applyAlignment="0" applyProtection="0"/>
    <xf numFmtId="164" fontId="21" fillId="42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164" fontId="17" fillId="12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3" borderId="0" applyNumberFormat="0" applyBorder="0" applyAlignment="0" applyProtection="0"/>
    <xf numFmtId="164" fontId="22" fillId="43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164" fontId="17" fillId="16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0" borderId="0" applyNumberFormat="0" applyBorder="0" applyAlignment="0" applyProtection="0"/>
    <xf numFmtId="164" fontId="22" fillId="40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164" fontId="17" fillId="20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1" borderId="0" applyNumberFormat="0" applyBorder="0" applyAlignment="0" applyProtection="0"/>
    <xf numFmtId="164" fontId="22" fillId="4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8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164" fontId="17" fillId="32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2" fillId="46" borderId="0" applyNumberFormat="0" applyBorder="0" applyAlignment="0" applyProtection="0"/>
    <xf numFmtId="164" fontId="22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6" fillId="2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164" fontId="11" fillId="6" borderId="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6" fillId="47" borderId="14" applyNumberFormat="0" applyAlignment="0" applyProtection="0"/>
    <xf numFmtId="164" fontId="26" fillId="47" borderId="14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164" fontId="13" fillId="7" borderId="7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7" fillId="48" borderId="15" applyNumberFormat="0" applyAlignment="0" applyProtection="0"/>
    <xf numFmtId="164" fontId="27" fillId="48" borderId="15" applyNumberFormat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164" fontId="12" fillId="0" borderId="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0" fontId="28" fillId="0" borderId="16" applyNumberFormat="0" applyFill="0" applyAlignment="0" applyProtection="0"/>
    <xf numFmtId="164" fontId="28" fillId="0" borderId="16" applyNumberFormat="0" applyFill="0" applyAlignment="0" applyProtection="0"/>
    <xf numFmtId="165" fontId="23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164" fontId="17" fillId="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49" borderId="0" applyNumberFormat="0" applyBorder="0" applyAlignment="0" applyProtection="0"/>
    <xf numFmtId="164" fontId="22" fillId="49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164" fontId="17" fillId="13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0" borderId="0" applyNumberFormat="0" applyBorder="0" applyAlignment="0" applyProtection="0"/>
    <xf numFmtId="164" fontId="22" fillId="50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164" fontId="17" fillId="17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51" borderId="0" applyNumberFormat="0" applyBorder="0" applyAlignment="0" applyProtection="0"/>
    <xf numFmtId="164" fontId="22" fillId="51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164" fontId="17" fillId="21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4" borderId="0" applyNumberFormat="0" applyBorder="0" applyAlignment="0" applyProtection="0"/>
    <xf numFmtId="164" fontId="22" fillId="44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164" fontId="17" fillId="2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45" borderId="0" applyNumberFormat="0" applyBorder="0" applyAlignment="0" applyProtection="0"/>
    <xf numFmtId="164" fontId="22" fillId="45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164" fontId="17" fillId="29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2" fillId="52" borderId="0" applyNumberFormat="0" applyBorder="0" applyAlignment="0" applyProtection="0"/>
    <xf numFmtId="164" fontId="22" fillId="52" borderId="0" applyNumberFormat="0" applyBorder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164" fontId="9" fillId="5" borderId="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24" fillId="38" borderId="14" applyNumberFormat="0" applyAlignment="0" applyProtection="0"/>
    <xf numFmtId="164" fontId="24" fillId="38" borderId="14" applyNumberFormat="0" applyAlignment="0" applyProtection="0"/>
    <xf numFmtId="0" fontId="1" fillId="0" borderId="0" applyNumberFormat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NumberFormat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ill="0" applyBorder="0" applyAlignment="0" applyProtection="0"/>
    <xf numFmtId="164" fontId="23" fillId="0" borderId="0" applyFont="0" applyFill="0" applyBorder="0" applyAlignment="0" applyProtection="0"/>
    <xf numFmtId="168" fontId="23" fillId="0" borderId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71" fontId="23" fillId="0" borderId="0" applyFont="0" applyFill="0" applyBorder="0" applyAlignment="0" applyProtection="0"/>
    <xf numFmtId="0" fontId="30" fillId="53" borderId="0" applyNumberFormat="0" applyFont="0" applyBorder="0" applyProtection="0"/>
    <xf numFmtId="172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64" fontId="7" fillId="3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0" fontId="36" fillId="34" borderId="0" applyNumberFormat="0" applyBorder="0" applyAlignment="0" applyProtection="0"/>
    <xf numFmtId="164" fontId="36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3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174" fontId="23" fillId="0" borderId="0" applyFill="0" applyBorder="0" applyAlignment="0" applyProtection="0"/>
    <xf numFmtId="41" fontId="18" fillId="0" borderId="0" applyFont="0" applyFill="0" applyBorder="0" applyAlignment="0" applyProtection="0"/>
    <xf numFmtId="174" fontId="23" fillId="0" borderId="0" applyFill="0" applyBorder="0" applyAlignment="0" applyProtection="0"/>
    <xf numFmtId="175" fontId="23" fillId="0" borderId="0" applyFill="0" applyBorder="0" applyAlignment="0" applyProtection="0"/>
    <xf numFmtId="174" fontId="23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3" fillId="0" borderId="0" applyFill="0" applyBorder="0" applyAlignment="0" applyProtection="0"/>
    <xf numFmtId="173" fontId="23" fillId="0" borderId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81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37" fillId="0" borderId="0" applyFont="0" applyFill="0" applyBorder="0" applyAlignment="0" applyProtection="0"/>
    <xf numFmtId="185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7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43" fontId="1" fillId="0" borderId="0" applyFont="0" applyFill="0" applyBorder="0" applyAlignment="0" applyProtection="0"/>
    <xf numFmtId="178" fontId="23" fillId="0" borderId="0" applyFill="0" applyBorder="0" applyAlignment="0" applyProtection="0"/>
    <xf numFmtId="176" fontId="23" fillId="0" borderId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76" fontId="23" fillId="0" borderId="0" applyFill="0" applyBorder="0" applyAlignment="0" applyProtection="0"/>
    <xf numFmtId="183" fontId="23" fillId="0" borderId="0" applyFill="0" applyBorder="0" applyAlignment="0" applyProtection="0"/>
    <xf numFmtId="177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79" fontId="23" fillId="0" borderId="0" applyFill="0" applyBorder="0" applyAlignment="0" applyProtection="0"/>
    <xf numFmtId="18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0" fontId="40" fillId="0" borderId="0" applyNumberFormat="0" applyBorder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183" fontId="23" fillId="0" borderId="0" applyFill="0" applyBorder="0" applyAlignment="0" applyProtection="0"/>
    <xf numFmtId="40" fontId="38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164" fontId="8" fillId="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41" fillId="54" borderId="0" applyNumberFormat="0" applyBorder="0" applyAlignment="0" applyProtection="0"/>
    <xf numFmtId="164" fontId="41" fillId="54" borderId="0" applyNumberFormat="0" applyBorder="0" applyAlignment="0" applyProtection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0" fontId="21" fillId="0" borderId="0"/>
    <xf numFmtId="37" fontId="39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39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1" fontId="42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192" fontId="42" fillId="0" borderId="0"/>
    <xf numFmtId="37" fontId="39" fillId="0" borderId="0"/>
    <xf numFmtId="192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1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39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8" fillId="0" borderId="0" applyNumberFormat="0" applyFill="0" applyBorder="0" applyAlignment="0" applyProtection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1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2" fontId="42" fillId="0" borderId="0"/>
    <xf numFmtId="191" fontId="42" fillId="0" borderId="0"/>
    <xf numFmtId="37" fontId="39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37" fontId="39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4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4" fontId="2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164" fontId="1" fillId="0" borderId="0"/>
    <xf numFmtId="0" fontId="23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4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4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39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1" fillId="8" borderId="8" applyNumberFormat="0" applyFont="0" applyAlignment="0" applyProtection="0"/>
    <xf numFmtId="164" fontId="23" fillId="55" borderId="17" applyNumberFormat="0" applyFont="0" applyAlignment="0" applyProtection="0"/>
    <xf numFmtId="164" fontId="23" fillId="55" borderId="17" applyNumberFormat="0" applyFont="0" applyAlignment="0" applyProtection="0"/>
    <xf numFmtId="164" fontId="23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0" fontId="21" fillId="55" borderId="17" applyNumberFormat="0" applyFont="0" applyAlignment="0" applyProtection="0"/>
    <xf numFmtId="164" fontId="21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164" fontId="10" fillId="6" borderId="5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48" fillId="47" borderId="18" applyNumberFormat="0" applyAlignment="0" applyProtection="0"/>
    <xf numFmtId="164" fontId="48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164" fontId="3" fillId="0" borderId="1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2" fillId="0" borderId="19" applyNumberFormat="0" applyFill="0" applyAlignment="0" applyProtection="0"/>
    <xf numFmtId="164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164" fontId="4" fillId="0" borderId="2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164" fontId="5" fillId="0" borderId="3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29" fillId="0" borderId="21" applyNumberFormat="0" applyFill="0" applyAlignment="0" applyProtection="0"/>
    <xf numFmtId="164" fontId="29" fillId="0" borderId="21" applyNumberFormat="0" applyFill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53" fillId="0" borderId="0" applyNumberFormat="0" applyFill="0" applyBorder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164" fontId="16" fillId="0" borderId="9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  <xf numFmtId="0" fontId="55" fillId="0" borderId="22" applyNumberFormat="0" applyFill="0" applyAlignment="0" applyProtection="0"/>
    <xf numFmtId="164" fontId="55" fillId="0" borderId="22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0" xfId="0" quotePrefix="1" applyFont="1" applyFill="1" applyAlignment="1" applyProtection="1">
      <alignment horizontal="left" indent="7"/>
    </xf>
    <xf numFmtId="0" fontId="19" fillId="0" borderId="0" xfId="0" applyFont="1" applyFill="1" applyBorder="1"/>
    <xf numFmtId="0" fontId="18" fillId="0" borderId="0" xfId="0" applyFont="1" applyFill="1" applyAlignment="1">
      <alignment horizontal="left" indent="7"/>
    </xf>
    <xf numFmtId="3" fontId="18" fillId="0" borderId="0" xfId="0" applyNumberFormat="1" applyFont="1" applyFill="1" applyAlignment="1" applyProtection="1">
      <alignment horizontal="right"/>
    </xf>
    <xf numFmtId="0" fontId="20" fillId="0" borderId="0" xfId="0" applyFont="1" applyFill="1" applyAlignment="1" applyProtection="1">
      <alignment horizontal="left" indent="3"/>
    </xf>
    <xf numFmtId="37" fontId="20" fillId="0" borderId="0" xfId="0" applyNumberFormat="1" applyFont="1" applyFill="1" applyAlignment="1" applyProtection="1">
      <alignment horizontal="left" indent="6"/>
    </xf>
    <xf numFmtId="37" fontId="18" fillId="0" borderId="0" xfId="0" applyNumberFormat="1" applyFont="1" applyFill="1" applyAlignment="1" applyProtection="1">
      <alignment horizontal="left" indent="6"/>
    </xf>
    <xf numFmtId="3" fontId="20" fillId="0" borderId="0" xfId="0" applyNumberFormat="1" applyFont="1" applyFill="1" applyAlignment="1" applyProtection="1">
      <alignment horizontal="right" indent="3"/>
    </xf>
    <xf numFmtId="0" fontId="18" fillId="0" borderId="0" xfId="0" applyFont="1" applyFill="1" applyAlignment="1" applyProtection="1">
      <alignment horizontal="left" indent="3"/>
    </xf>
    <xf numFmtId="3" fontId="18" fillId="0" borderId="0" xfId="0" applyNumberFormat="1" applyFont="1" applyFill="1" applyBorder="1" applyAlignment="1">
      <alignment horizontal="right" vertical="center" wrapText="1" indent="3"/>
    </xf>
    <xf numFmtId="3" fontId="18" fillId="0" borderId="0" xfId="0" applyNumberFormat="1" applyFont="1" applyFill="1" applyBorder="1" applyAlignment="1">
      <alignment horizontal="right" vertical="top" wrapText="1" indent="3"/>
    </xf>
    <xf numFmtId="39" fontId="18" fillId="0" borderId="0" xfId="0" applyNumberFormat="1" applyFont="1" applyFill="1" applyProtection="1"/>
    <xf numFmtId="0" fontId="20" fillId="0" borderId="0" xfId="0" applyFont="1" applyFill="1" applyAlignment="1" applyProtection="1">
      <alignment horizontal="left" indent="7"/>
    </xf>
    <xf numFmtId="3" fontId="20" fillId="0" borderId="0" xfId="0" applyNumberFormat="1" applyFont="1" applyFill="1" applyAlignment="1" applyProtection="1">
      <alignment horizontal="right" indent="4"/>
    </xf>
    <xf numFmtId="3" fontId="20" fillId="0" borderId="0" xfId="0" applyNumberFormat="1" applyFont="1" applyFill="1" applyAlignment="1" applyProtection="1">
      <alignment horizontal="right" indent="2"/>
    </xf>
    <xf numFmtId="0" fontId="18" fillId="0" borderId="13" xfId="0" applyFont="1" applyFill="1" applyBorder="1"/>
    <xf numFmtId="3" fontId="18" fillId="0" borderId="13" xfId="0" applyNumberFormat="1" applyFont="1" applyFill="1" applyBorder="1" applyAlignment="1" applyProtection="1"/>
    <xf numFmtId="3" fontId="18" fillId="0" borderId="13" xfId="0" applyNumberFormat="1" applyFont="1" applyFill="1" applyBorder="1" applyAlignment="1" applyProtection="1">
      <alignment horizontal="right"/>
    </xf>
    <xf numFmtId="0" fontId="18" fillId="0" borderId="0" xfId="0" applyFont="1" applyFill="1" applyBorder="1"/>
    <xf numFmtId="3" fontId="18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3" fontId="18" fillId="0" borderId="0" xfId="0" applyNumberFormat="1" applyFont="1" applyFill="1" applyAlignment="1" applyProtection="1"/>
    <xf numFmtId="0" fontId="18" fillId="0" borderId="1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quotePrefix="1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56" borderId="0" xfId="0" applyFont="1" applyFill="1" applyAlignment="1" applyProtection="1">
      <alignment horizontal="left" indent="3"/>
    </xf>
    <xf numFmtId="37" fontId="20" fillId="56" borderId="0" xfId="0" applyNumberFormat="1" applyFont="1" applyFill="1" applyAlignment="1" applyProtection="1">
      <alignment horizontal="left" indent="6"/>
    </xf>
    <xf numFmtId="37" fontId="18" fillId="56" borderId="0" xfId="0" applyNumberFormat="1" applyFont="1" applyFill="1" applyAlignment="1" applyProtection="1">
      <alignment horizontal="left" indent="6"/>
    </xf>
    <xf numFmtId="3" fontId="20" fillId="56" borderId="0" xfId="0" applyNumberFormat="1" applyFont="1" applyFill="1" applyAlignment="1" applyProtection="1">
      <alignment horizontal="right" indent="3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showGridLines="0" tabSelected="1" zoomScale="70" zoomScaleNormal="70" workbookViewId="0">
      <selection activeCell="C40" sqref="C40"/>
    </sheetView>
  </sheetViews>
  <sheetFormatPr baseColWidth="10" defaultColWidth="11" defaultRowHeight="15"/>
  <cols>
    <col min="1" max="1" width="3.7109375" style="3" customWidth="1"/>
    <col min="2" max="2" width="46.28515625" style="1" customWidth="1"/>
    <col min="3" max="3" width="33.28515625" style="1" customWidth="1"/>
    <col min="4" max="4" width="38.7109375" style="1" customWidth="1"/>
    <col min="5" max="5" width="13.7109375" style="1" customWidth="1"/>
    <col min="6" max="6" width="12.5703125" style="2" customWidth="1"/>
    <col min="7" max="7" width="4.7109375" style="1" customWidth="1"/>
    <col min="8" max="16384" width="11" style="1"/>
  </cols>
  <sheetData>
    <row r="2" spans="1:7">
      <c r="B2" s="4" t="s">
        <v>0</v>
      </c>
    </row>
    <row r="3" spans="1:7">
      <c r="B3" s="5" t="s">
        <v>1</v>
      </c>
    </row>
    <row r="4" spans="1:7" ht="5.0999999999999996" customHeight="1">
      <c r="A4" s="1"/>
    </row>
    <row r="5" spans="1:7" ht="15.95" customHeight="1">
      <c r="A5" s="6"/>
      <c r="B5" s="28" t="s">
        <v>2</v>
      </c>
      <c r="C5" s="28" t="s">
        <v>3</v>
      </c>
      <c r="D5" s="31" t="s">
        <v>4</v>
      </c>
      <c r="E5" s="32" t="s">
        <v>5</v>
      </c>
      <c r="F5" s="32" t="s">
        <v>6</v>
      </c>
    </row>
    <row r="6" spans="1:7" ht="11.25" customHeight="1">
      <c r="A6" s="6"/>
      <c r="B6" s="29"/>
      <c r="C6" s="30"/>
      <c r="D6" s="30"/>
      <c r="E6" s="33"/>
      <c r="F6" s="32"/>
    </row>
    <row r="7" spans="1:7" ht="5.0999999999999996" customHeight="1">
      <c r="B7" s="7"/>
      <c r="E7" s="8"/>
      <c r="F7" s="8"/>
    </row>
    <row r="8" spans="1:7">
      <c r="B8" s="34" t="s">
        <v>42</v>
      </c>
      <c r="C8" s="35"/>
      <c r="D8" s="36"/>
      <c r="E8" s="37">
        <f>SUM(E10:E27)</f>
        <v>29517</v>
      </c>
      <c r="F8" s="37">
        <f>SUM(F10:F27)</f>
        <v>4074</v>
      </c>
    </row>
    <row r="9" spans="1:7" ht="5.0999999999999996" customHeight="1">
      <c r="B9" s="9"/>
      <c r="C9" s="10"/>
      <c r="D9" s="11"/>
      <c r="E9" s="12"/>
      <c r="F9" s="12"/>
    </row>
    <row r="10" spans="1:7" ht="14.1" customHeight="1">
      <c r="B10" s="13" t="s">
        <v>7</v>
      </c>
      <c r="C10" s="11" t="s">
        <v>8</v>
      </c>
      <c r="D10" s="11" t="s">
        <v>9</v>
      </c>
      <c r="E10" s="14">
        <v>120</v>
      </c>
      <c r="F10" s="15">
        <v>37</v>
      </c>
      <c r="G10" s="16"/>
    </row>
    <row r="11" spans="1:7" ht="5.0999999999999996" customHeight="1">
      <c r="B11" s="9"/>
      <c r="C11" s="10"/>
      <c r="D11" s="11"/>
      <c r="E11" s="12"/>
      <c r="F11" s="12"/>
    </row>
    <row r="12" spans="1:7" ht="14.1" customHeight="1">
      <c r="B12" s="13" t="s">
        <v>10</v>
      </c>
      <c r="C12" s="11" t="s">
        <v>11</v>
      </c>
      <c r="D12" s="11" t="s">
        <v>7</v>
      </c>
      <c r="E12" s="14">
        <v>323</v>
      </c>
      <c r="F12" s="15">
        <v>33</v>
      </c>
      <c r="G12" s="16"/>
    </row>
    <row r="13" spans="1:7" ht="5.0999999999999996" customHeight="1">
      <c r="B13" s="9"/>
      <c r="C13" s="10"/>
      <c r="D13" s="11"/>
      <c r="E13" s="12"/>
      <c r="F13" s="12"/>
    </row>
    <row r="14" spans="1:7" ht="14.1" customHeight="1">
      <c r="B14" s="13" t="s">
        <v>12</v>
      </c>
      <c r="C14" s="11" t="s">
        <v>13</v>
      </c>
      <c r="D14" s="11" t="s">
        <v>14</v>
      </c>
      <c r="E14" s="14">
        <v>140</v>
      </c>
      <c r="F14" s="15">
        <v>144</v>
      </c>
      <c r="G14" s="16"/>
    </row>
    <row r="15" spans="1:7" ht="5.0999999999999996" customHeight="1">
      <c r="B15" s="9"/>
      <c r="C15" s="10"/>
      <c r="D15" s="11"/>
      <c r="E15" s="12"/>
      <c r="F15" s="12"/>
    </row>
    <row r="16" spans="1:7" ht="14.1" customHeight="1">
      <c r="B16" s="13" t="s">
        <v>15</v>
      </c>
      <c r="C16" s="11" t="s">
        <v>16</v>
      </c>
      <c r="D16" s="11" t="s">
        <v>17</v>
      </c>
      <c r="E16" s="14">
        <v>616</v>
      </c>
      <c r="F16" s="15">
        <v>73</v>
      </c>
      <c r="G16" s="16"/>
    </row>
    <row r="17" spans="2:7" ht="14.1" customHeight="1">
      <c r="B17" s="13"/>
      <c r="C17" s="11" t="s">
        <v>16</v>
      </c>
      <c r="D17" s="11" t="s">
        <v>18</v>
      </c>
      <c r="E17" s="14">
        <v>794</v>
      </c>
      <c r="F17" s="15">
        <v>63</v>
      </c>
      <c r="G17" s="16"/>
    </row>
    <row r="18" spans="2:7" ht="14.1" customHeight="1">
      <c r="B18" s="13"/>
      <c r="C18" s="11" t="s">
        <v>16</v>
      </c>
      <c r="D18" s="11" t="s">
        <v>19</v>
      </c>
      <c r="E18" s="14">
        <v>479</v>
      </c>
      <c r="F18" s="15">
        <v>36</v>
      </c>
      <c r="G18" s="16"/>
    </row>
    <row r="19" spans="2:7" ht="5.0999999999999996" customHeight="1">
      <c r="B19" s="9"/>
      <c r="C19" s="10"/>
      <c r="D19" s="11"/>
      <c r="E19" s="12"/>
      <c r="F19" s="12"/>
    </row>
    <row r="20" spans="2:7" ht="14.1" customHeight="1">
      <c r="B20" s="13" t="s">
        <v>20</v>
      </c>
      <c r="C20" s="11" t="s">
        <v>21</v>
      </c>
      <c r="D20" s="11" t="s">
        <v>22</v>
      </c>
      <c r="E20" s="14">
        <v>14224</v>
      </c>
      <c r="F20" s="15">
        <v>1791</v>
      </c>
      <c r="G20" s="16"/>
    </row>
    <row r="21" spans="2:7" ht="5.0999999999999996" customHeight="1">
      <c r="B21" s="9"/>
      <c r="C21" s="10"/>
      <c r="D21" s="11"/>
      <c r="E21" s="12"/>
      <c r="F21" s="12"/>
    </row>
    <row r="22" spans="2:7" ht="14.1" customHeight="1">
      <c r="B22" s="13" t="s">
        <v>23</v>
      </c>
      <c r="C22" s="11" t="s">
        <v>24</v>
      </c>
      <c r="D22" s="11" t="s">
        <v>25</v>
      </c>
      <c r="E22" s="14">
        <v>11094</v>
      </c>
      <c r="F22" s="15">
        <v>831</v>
      </c>
      <c r="G22" s="16"/>
    </row>
    <row r="23" spans="2:7" ht="14.1" customHeight="1">
      <c r="B23" s="13"/>
      <c r="C23" s="11" t="s">
        <v>24</v>
      </c>
      <c r="D23" s="11" t="s">
        <v>26</v>
      </c>
      <c r="E23" s="14">
        <v>64</v>
      </c>
      <c r="F23" s="15">
        <v>622</v>
      </c>
      <c r="G23" s="16"/>
    </row>
    <row r="24" spans="2:7" ht="5.0999999999999996" customHeight="1">
      <c r="B24" s="9"/>
      <c r="C24" s="10"/>
      <c r="D24" s="11"/>
      <c r="E24" s="12"/>
      <c r="F24" s="12"/>
    </row>
    <row r="25" spans="2:7" ht="14.1" customHeight="1">
      <c r="B25" s="13" t="s">
        <v>27</v>
      </c>
      <c r="C25" s="11" t="s">
        <v>28</v>
      </c>
      <c r="D25" s="11" t="s">
        <v>29</v>
      </c>
      <c r="E25" s="14">
        <v>1500</v>
      </c>
      <c r="F25" s="15">
        <v>155</v>
      </c>
      <c r="G25" s="16"/>
    </row>
    <row r="26" spans="2:7" ht="14.1" customHeight="1">
      <c r="B26" s="13"/>
      <c r="C26" s="11" t="s">
        <v>30</v>
      </c>
      <c r="D26" s="11" t="s">
        <v>31</v>
      </c>
      <c r="E26" s="14">
        <v>95</v>
      </c>
      <c r="F26" s="15">
        <v>22</v>
      </c>
      <c r="G26" s="16"/>
    </row>
    <row r="27" spans="2:7" ht="13.5" customHeight="1">
      <c r="B27" s="13"/>
      <c r="C27" s="11" t="s">
        <v>32</v>
      </c>
      <c r="D27" s="11" t="s">
        <v>33</v>
      </c>
      <c r="E27" s="14">
        <v>68</v>
      </c>
      <c r="F27" s="15">
        <v>267</v>
      </c>
      <c r="G27" s="16"/>
    </row>
    <row r="28" spans="2:7" ht="14.1" customHeight="1">
      <c r="B28" s="13"/>
      <c r="C28" s="11"/>
      <c r="D28" s="11"/>
      <c r="E28" s="14"/>
      <c r="F28" s="15"/>
      <c r="G28" s="16"/>
    </row>
    <row r="29" spans="2:7" ht="14.1" customHeight="1">
      <c r="B29" s="34" t="s">
        <v>43</v>
      </c>
      <c r="C29" s="35"/>
      <c r="D29" s="36"/>
      <c r="E29" s="37">
        <f>SUM(E31:E36)</f>
        <v>3400</v>
      </c>
      <c r="F29" s="37">
        <f>SUM(F31:F36)</f>
        <v>366</v>
      </c>
      <c r="G29" s="16"/>
    </row>
    <row r="30" spans="2:7" ht="3.75" customHeight="1">
      <c r="B30" s="9"/>
      <c r="C30" s="10"/>
      <c r="D30" s="11"/>
      <c r="E30" s="12"/>
      <c r="F30" s="12"/>
      <c r="G30" s="16"/>
    </row>
    <row r="31" spans="2:7" ht="14.1" customHeight="1">
      <c r="B31" s="13" t="s">
        <v>7</v>
      </c>
      <c r="C31" s="11" t="s">
        <v>34</v>
      </c>
      <c r="D31" s="11" t="s">
        <v>35</v>
      </c>
      <c r="E31" s="14">
        <v>319</v>
      </c>
      <c r="F31" s="15">
        <v>93</v>
      </c>
      <c r="G31" s="16"/>
    </row>
    <row r="32" spans="2:7" ht="3.75" customHeight="1">
      <c r="B32" s="9"/>
      <c r="C32" s="10"/>
      <c r="D32" s="11"/>
      <c r="E32" s="12"/>
      <c r="F32" s="12"/>
      <c r="G32" s="16"/>
    </row>
    <row r="33" spans="2:7" ht="14.1" customHeight="1">
      <c r="B33" s="13" t="s">
        <v>36</v>
      </c>
      <c r="C33" s="11" t="s">
        <v>37</v>
      </c>
      <c r="D33" s="11" t="s">
        <v>38</v>
      </c>
      <c r="E33" s="14">
        <v>80</v>
      </c>
      <c r="F33" s="15">
        <v>81</v>
      </c>
      <c r="G33" s="16"/>
    </row>
    <row r="34" spans="2:7" ht="3.75" customHeight="1">
      <c r="B34" s="9"/>
      <c r="C34" s="10"/>
      <c r="D34" s="11"/>
      <c r="E34" s="12"/>
      <c r="F34" s="12"/>
      <c r="G34" s="16"/>
    </row>
    <row r="35" spans="2:7" ht="14.1" customHeight="1">
      <c r="B35" s="13" t="s">
        <v>12</v>
      </c>
      <c r="C35" s="11" t="s">
        <v>39</v>
      </c>
      <c r="D35" s="11" t="s">
        <v>40</v>
      </c>
      <c r="E35" s="14">
        <v>3001</v>
      </c>
      <c r="F35" s="15">
        <v>192</v>
      </c>
      <c r="G35" s="16"/>
    </row>
    <row r="36" spans="2:7" ht="3.75" customHeight="1">
      <c r="B36" s="17"/>
      <c r="C36" s="10"/>
      <c r="D36" s="11"/>
      <c r="E36" s="18"/>
      <c r="F36" s="19"/>
      <c r="G36" s="16"/>
    </row>
    <row r="37" spans="2:7" ht="5.0999999999999996" customHeight="1" thickBot="1">
      <c r="B37" s="20"/>
      <c r="C37" s="20"/>
      <c r="D37" s="20"/>
      <c r="E37" s="21"/>
      <c r="F37" s="22"/>
    </row>
    <row r="38" spans="2:7" ht="5.0999999999999996" customHeight="1">
      <c r="B38" s="23"/>
      <c r="C38" s="23"/>
      <c r="D38" s="23"/>
      <c r="E38" s="24"/>
      <c r="F38" s="25"/>
    </row>
    <row r="39" spans="2:7">
      <c r="B39" s="26" t="s">
        <v>41</v>
      </c>
      <c r="C39" s="26"/>
      <c r="D39" s="26"/>
      <c r="E39" s="27"/>
      <c r="F39" s="8"/>
    </row>
  </sheetData>
  <mergeCells count="5"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2019-08-19T16:28:03Z</dcterms:created>
  <dcterms:modified xsi:type="dcterms:W3CDTF">2019-08-22T12:21:40Z</dcterms:modified>
</cp:coreProperties>
</file>