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1.7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H7" i="1" l="1"/>
  <c r="G7" i="1"/>
  <c r="F7" i="1"/>
  <c r="E7" i="1"/>
  <c r="D7" i="1"/>
</calcChain>
</file>

<file path=xl/sharedStrings.xml><?xml version="1.0" encoding="utf-8"?>
<sst xmlns="http://schemas.openxmlformats.org/spreadsheetml/2006/main" count="12" uniqueCount="12">
  <si>
    <t>Índice</t>
  </si>
  <si>
    <t>CUADRO 4.1.7. TASA DE MORTALIDAD MATERNA POR AÑO, SEGÚN CAUSA (tasa registrada x 100.000 nacidos vivos). PERIODO 2015-2019</t>
  </si>
  <si>
    <t>CAUSA</t>
  </si>
  <si>
    <t>AÑO</t>
  </si>
  <si>
    <t>TOTAL</t>
  </si>
  <si>
    <t>Aborto</t>
  </si>
  <si>
    <t>Toxemia</t>
  </si>
  <si>
    <t>Hemorragia</t>
  </si>
  <si>
    <t>Sepsis</t>
  </si>
  <si>
    <t>Sida</t>
  </si>
  <si>
    <t>Otras complicaciones del embarazo, parto y puerperio</t>
  </si>
  <si>
    <t>FUENTE: Subsistema de Información de Estadísticas Vitales. Ministerio Salud Pública y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</si>
</sst>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name val="Arial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12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16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20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4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28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166" fontId="17" fillId="32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7" fillId="48" borderId="0" applyNumberFormat="0" applyBorder="0" applyAlignment="0" applyProtection="0"/>
    <xf numFmtId="166" fontId="27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6" fillId="2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166" fontId="11" fillId="6" borderId="4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166" fontId="13" fillId="7" borderId="7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2" fillId="50" borderId="20" applyNumberFormat="0" applyAlignment="0" applyProtection="0"/>
    <xf numFmtId="166" fontId="32" fillId="50" borderId="20" applyNumberFormat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166" fontId="12" fillId="0" borderId="6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167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9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3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17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1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25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166" fontId="17" fillId="29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166" fontId="9" fillId="5" borderId="4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29" fillId="40" borderId="19" applyNumberFormat="0" applyAlignment="0" applyProtection="0"/>
    <xf numFmtId="166" fontId="29" fillId="40" borderId="19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35" fillId="55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166" fontId="7" fillId="3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8" fillId="0" borderId="0" applyFill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8" fillId="0" borderId="0" applyFill="0" applyBorder="0" applyAlignment="0" applyProtection="0"/>
    <xf numFmtId="41" fontId="19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8" fillId="0" borderId="0" applyFill="0" applyBorder="0" applyAlignment="0" applyProtection="0"/>
    <xf numFmtId="175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3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42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5" fontId="2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3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8" fillId="0" borderId="0" applyFill="0" applyBorder="0" applyAlignment="0" applyProtection="0"/>
    <xf numFmtId="181" fontId="1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87" fontId="28" fillId="0" borderId="0" applyFill="0" applyBorder="0" applyAlignment="0" applyProtection="0"/>
    <xf numFmtId="181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3" fontId="28" fillId="0" borderId="0" applyFill="0" applyBorder="0" applyAlignment="0" applyProtection="0"/>
    <xf numFmtId="191" fontId="2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5" fillId="0" borderId="0" applyNumberFormat="0" applyBorder="0" applyProtection="0"/>
    <xf numFmtId="19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4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166" fontId="8" fillId="4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46" fillId="56" borderId="0" applyNumberFormat="0" applyBorder="0" applyAlignment="0" applyProtection="0"/>
    <xf numFmtId="166" fontId="46" fillId="56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9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8" fillId="57" borderId="22" applyNumberFormat="0" applyFont="0" applyAlignment="0" applyProtection="0"/>
    <xf numFmtId="166" fontId="28" fillId="57" borderId="22" applyNumberFormat="0" applyFont="0" applyAlignment="0" applyProtection="0"/>
    <xf numFmtId="166" fontId="28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0" fontId="26" fillId="57" borderId="22" applyNumberFormat="0" applyFont="0" applyAlignment="0" applyProtection="0"/>
    <xf numFmtId="166" fontId="26" fillId="57" borderId="22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3" fillId="0" borderId="0"/>
    <xf numFmtId="0" fontId="53" fillId="0" borderId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166" fontId="10" fillId="6" borderId="5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54" fillId="49" borderId="23" applyNumberFormat="0" applyAlignment="0" applyProtection="0"/>
    <xf numFmtId="166" fontId="54" fillId="4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166" fontId="3" fillId="0" borderId="1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166" fontId="4" fillId="0" borderId="2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166" fontId="5" fillId="0" borderId="3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34" fillId="0" borderId="26" applyNumberFormat="0" applyFill="0" applyAlignment="0" applyProtection="0"/>
    <xf numFmtId="166" fontId="34" fillId="0" borderId="26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166" fontId="16" fillId="0" borderId="9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  <xf numFmtId="0" fontId="61" fillId="0" borderId="27" applyNumberFormat="0" applyFill="0" applyAlignment="0" applyProtection="0"/>
    <xf numFmtId="166" fontId="61" fillId="0" borderId="27" applyNumberFormat="0" applyFill="0" applyAlignment="0" applyProtection="0"/>
  </cellStyleXfs>
  <cellXfs count="33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/>
    <xf numFmtId="0" fontId="19" fillId="0" borderId="0" xfId="0" applyFont="1" applyAlignment="1"/>
    <xf numFmtId="0" fontId="21" fillId="0" borderId="0" xfId="0" applyFont="1"/>
    <xf numFmtId="0" fontId="0" fillId="0" borderId="0" xfId="0" applyFont="1" applyAlignment="1"/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0" xfId="0" applyFont="1" applyAlignment="1">
      <alignment horizontal="left" indent="7"/>
    </xf>
    <xf numFmtId="0" fontId="23" fillId="33" borderId="0" xfId="0" applyFont="1" applyFill="1" applyBorder="1" applyAlignment="1">
      <alignment horizontal="left" indent="2"/>
    </xf>
    <xf numFmtId="0" fontId="21" fillId="33" borderId="0" xfId="0" applyFont="1" applyFill="1" applyBorder="1" applyAlignment="1">
      <alignment horizontal="left" indent="7"/>
    </xf>
    <xf numFmtId="164" fontId="23" fillId="33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indent="3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indent="2"/>
    </xf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5" fontId="19" fillId="34" borderId="0" xfId="0" applyNumberFormat="1" applyFont="1" applyFill="1" applyAlignment="1">
      <alignment horizontal="right"/>
    </xf>
    <xf numFmtId="0" fontId="21" fillId="0" borderId="18" xfId="0" applyFont="1" applyBorder="1" applyAlignment="1">
      <alignment horizontal="right"/>
    </xf>
    <xf numFmtId="0" fontId="21" fillId="0" borderId="18" xfId="0" applyFont="1" applyBorder="1"/>
    <xf numFmtId="0" fontId="19" fillId="0" borderId="18" xfId="0" applyFont="1" applyBorder="1"/>
    <xf numFmtId="0" fontId="19" fillId="0" borderId="0" xfId="0" applyFont="1"/>
    <xf numFmtId="0" fontId="24" fillId="0" borderId="0" xfId="0" applyFont="1"/>
    <xf numFmtId="0" fontId="25" fillId="0" borderId="0" xfId="0" applyFont="1" applyFill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zoomScale="70" zoomScaleNormal="70" workbookViewId="0">
      <selection activeCell="C24" sqref="C24"/>
    </sheetView>
  </sheetViews>
  <sheetFormatPr baseColWidth="10" defaultRowHeight="15"/>
  <cols>
    <col min="1" max="1" width="3.7109375" style="32" customWidth="1"/>
    <col min="2" max="2" width="11.28515625" style="2" customWidth="1"/>
    <col min="3" max="3" width="40.5703125" style="2" customWidth="1"/>
    <col min="4" max="8" width="10.7109375" style="2" customWidth="1"/>
    <col min="9" max="9" width="8.5703125" style="2" bestFit="1" customWidth="1"/>
    <col min="10" max="16384" width="11.42578125" style="2"/>
  </cols>
  <sheetData>
    <row r="1" spans="1:23">
      <c r="A1" s="1" t="s">
        <v>0</v>
      </c>
    </row>
    <row r="2" spans="1:23" s="6" customFormat="1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4.5" customHeight="1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12.75" customHeight="1">
      <c r="A4" s="5"/>
      <c r="B4" s="7" t="s">
        <v>2</v>
      </c>
      <c r="C4" s="8"/>
      <c r="D4" s="9" t="s">
        <v>3</v>
      </c>
      <c r="E4" s="10"/>
      <c r="F4" s="10"/>
      <c r="G4" s="10"/>
      <c r="H4" s="1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6" customFormat="1">
      <c r="A5" s="3"/>
      <c r="B5" s="12"/>
      <c r="C5" s="13"/>
      <c r="D5" s="14">
        <v>2015</v>
      </c>
      <c r="E5" s="14">
        <v>2016</v>
      </c>
      <c r="F5" s="14">
        <v>2017</v>
      </c>
      <c r="G5" s="15">
        <v>2018</v>
      </c>
      <c r="H5" s="15">
        <v>2019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6" customFormat="1" ht="4.5" customHeight="1">
      <c r="A6" s="3"/>
      <c r="B6" s="16"/>
      <c r="C6" s="1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6" customFormat="1">
      <c r="A7" s="3"/>
      <c r="B7" s="17" t="s">
        <v>4</v>
      </c>
      <c r="C7" s="18"/>
      <c r="D7" s="19">
        <f>SUM(D9:D14)</f>
        <v>0.6979669653385665</v>
      </c>
      <c r="E7" s="19">
        <f>SUM(E9:E14)</f>
        <v>86.4</v>
      </c>
      <c r="F7" s="19">
        <f>SUM(F9:F14)</f>
        <v>67.300000000000011</v>
      </c>
      <c r="G7" s="19">
        <f>SUM(G9:G14)</f>
        <v>70.7</v>
      </c>
      <c r="H7" s="19">
        <f>SUM(H9:H14)</f>
        <v>67.699999999999989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4.5" customHeight="1">
      <c r="A8" s="3"/>
      <c r="B8" s="20"/>
      <c r="C8" s="21"/>
      <c r="D8" s="22"/>
      <c r="E8" s="22"/>
      <c r="F8" s="2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>
      <c r="A9" s="3"/>
      <c r="B9" s="23" t="s">
        <v>5</v>
      </c>
      <c r="D9" s="24">
        <v>0.1</v>
      </c>
      <c r="E9" s="24">
        <v>21.6</v>
      </c>
      <c r="F9" s="24">
        <v>8.6</v>
      </c>
      <c r="G9" s="25">
        <v>14.3</v>
      </c>
      <c r="H9" s="25">
        <v>3.7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>
      <c r="A10" s="3"/>
      <c r="B10" s="23" t="s">
        <v>6</v>
      </c>
      <c r="D10" s="24">
        <v>0.1</v>
      </c>
      <c r="E10" s="24">
        <v>13.5</v>
      </c>
      <c r="F10" s="24">
        <v>15.5</v>
      </c>
      <c r="G10" s="25">
        <v>14.3</v>
      </c>
      <c r="H10" s="25">
        <v>16.7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6" customFormat="1">
      <c r="A11" s="3"/>
      <c r="B11" s="23" t="s">
        <v>7</v>
      </c>
      <c r="D11" s="24">
        <v>0.19796696533856653</v>
      </c>
      <c r="E11" s="24">
        <v>10.8</v>
      </c>
      <c r="F11" s="24">
        <v>9.5</v>
      </c>
      <c r="G11" s="25">
        <v>10.7</v>
      </c>
      <c r="H11" s="25">
        <v>11.1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6" customFormat="1">
      <c r="A12" s="3"/>
      <c r="B12" s="23" t="s">
        <v>8</v>
      </c>
      <c r="D12" s="26">
        <v>0</v>
      </c>
      <c r="E12" s="24">
        <v>2.7</v>
      </c>
      <c r="F12" s="24">
        <v>3.5</v>
      </c>
      <c r="G12" s="25">
        <v>2.7</v>
      </c>
      <c r="H12" s="25">
        <v>2.8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12.75" customHeight="1">
      <c r="A13" s="3"/>
      <c r="B13" s="23" t="s">
        <v>9</v>
      </c>
      <c r="D13" s="26">
        <v>0</v>
      </c>
      <c r="E13" s="24">
        <v>1.8</v>
      </c>
      <c r="F13" s="24">
        <v>2.6</v>
      </c>
      <c r="G13" s="25">
        <v>2.7</v>
      </c>
      <c r="H13" s="26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6" customFormat="1">
      <c r="A14" s="3"/>
      <c r="B14" s="23" t="s">
        <v>10</v>
      </c>
      <c r="D14" s="24">
        <v>0.3</v>
      </c>
      <c r="E14" s="24">
        <v>36</v>
      </c>
      <c r="F14" s="24">
        <v>27.6</v>
      </c>
      <c r="G14" s="24">
        <v>26</v>
      </c>
      <c r="H14" s="24">
        <v>33.4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6" customFormat="1" ht="4.5" customHeight="1" thickBot="1">
      <c r="A15" s="3"/>
      <c r="B15" s="27"/>
      <c r="C15" s="28"/>
      <c r="D15" s="28"/>
      <c r="E15" s="28"/>
      <c r="F15" s="28"/>
      <c r="G15" s="29"/>
      <c r="H15" s="2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6" customFormat="1" ht="4.5" customHeight="1">
      <c r="A16" s="3"/>
      <c r="B16" s="5"/>
      <c r="C16" s="5"/>
      <c r="D16" s="5"/>
      <c r="E16" s="5"/>
      <c r="F16" s="5"/>
      <c r="G16" s="30"/>
      <c r="H16" s="3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6" customFormat="1">
      <c r="A17" s="3"/>
      <c r="B17" s="31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6" customFormat="1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</sheetData>
  <mergeCells count="2">
    <mergeCell ref="B4:C5"/>
    <mergeCell ref="D4:H4"/>
  </mergeCells>
  <hyperlinks>
    <hyperlink ref="A1" location="'ANUARIO 2019'!C106" display="Índice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2021-08-27T12:13:17Z</dcterms:created>
  <dcterms:modified xsi:type="dcterms:W3CDTF">2021-08-27T12:14:32Z</dcterms:modified>
</cp:coreProperties>
</file>