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1.6" sheetId="1" r:id="rId1"/>
    <sheet name="Graf-11.6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calcChain.xml><?xml version="1.0" encoding="utf-8"?>
<calcChain xmlns="http://schemas.openxmlformats.org/spreadsheetml/2006/main">
  <c r="C13" i="2" l="1"/>
  <c r="B13" i="2"/>
  <c r="D13" i="2" s="1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<sst xmlns="http://schemas.openxmlformats.org/spreadsheetml/2006/main" count="30" uniqueCount="24">
  <si>
    <t>11.6.  Casos de suicidio por año y sexo, según grupos de edad. Periodo 2017-2018</t>
  </si>
  <si>
    <t>Total</t>
  </si>
  <si>
    <t>Hombres</t>
  </si>
  <si>
    <t>Mujeres</t>
  </si>
  <si>
    <t xml:space="preserve"> Total</t>
  </si>
  <si>
    <t xml:space="preserve"> 0 a 13 años</t>
  </si>
  <si>
    <t xml:space="preserve"> 14 a 17 años</t>
  </si>
  <si>
    <t xml:space="preserve"> 18 a 29 años</t>
  </si>
  <si>
    <t xml:space="preserve"> 30 a 39 años</t>
  </si>
  <si>
    <t xml:space="preserve"> 40 a 49 años</t>
  </si>
  <si>
    <t xml:space="preserve"> 50 a 59 años</t>
  </si>
  <si>
    <t xml:space="preserve"> Ignorado</t>
  </si>
  <si>
    <r>
      <t>Fuente:</t>
    </r>
    <r>
      <rPr>
        <sz val="10"/>
        <rFont val="Times New Roman"/>
        <family val="1"/>
      </rPr>
      <t xml:space="preserve"> Policía Nacional.</t>
    </r>
  </si>
  <si>
    <t>0-13</t>
  </si>
  <si>
    <t>14-17</t>
  </si>
  <si>
    <t>18-29</t>
  </si>
  <si>
    <t>30-39</t>
  </si>
  <si>
    <t>40-49</t>
  </si>
  <si>
    <t>50-59</t>
  </si>
  <si>
    <t>60 y más</t>
  </si>
  <si>
    <t>Ignorado</t>
  </si>
  <si>
    <t>total</t>
  </si>
  <si>
    <t xml:space="preserve"> Grupos de edad</t>
  </si>
  <si>
    <t xml:space="preserve"> 60 años y 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</si>
</sst>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rgb="FF9999FF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 style="thin">
        <color rgb="FF0066FF"/>
      </right>
      <top style="thin">
        <color rgb="FFFF9652"/>
      </top>
      <bottom style="thin">
        <color rgb="FFFF9652"/>
      </bottom>
      <diagonal/>
    </border>
    <border>
      <left style="thin">
        <color rgb="FF0066FF"/>
      </left>
      <right style="thin">
        <color rgb="FF0066FF"/>
      </right>
      <top style="thin">
        <color rgb="FFFF9652"/>
      </top>
      <bottom style="thin">
        <color rgb="FFFF9652"/>
      </bottom>
      <diagonal/>
    </border>
    <border>
      <left style="thin">
        <color rgb="FF0066FF"/>
      </left>
      <right/>
      <top style="thin">
        <color rgb="FFFF9652"/>
      </top>
      <bottom style="thin">
        <color rgb="FFFF9652"/>
      </bottom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166" fontId="11" fillId="6" borderId="4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1" fillId="48" borderId="16" applyNumberFormat="0" applyAlignment="0" applyProtection="0"/>
    <xf numFmtId="166" fontId="31" fillId="48" borderId="16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166" fontId="13" fillId="7" borderId="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2" fillId="49" borderId="17" applyNumberFormat="0" applyAlignment="0" applyProtection="0"/>
    <xf numFmtId="166" fontId="32" fillId="49" borderId="17" applyNumberFormat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166" fontId="12" fillId="0" borderId="6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0" fontId="33" fillId="0" borderId="18" applyNumberFormat="0" applyFill="0" applyAlignment="0" applyProtection="0"/>
    <xf numFmtId="166" fontId="33" fillId="0" borderId="18" applyNumberFormat="0" applyFill="0" applyAlignment="0" applyProtection="0"/>
    <xf numFmtId="167" fontId="23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166" fontId="9" fillId="5" borderId="4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29" fillId="39" borderId="16" applyNumberFormat="0" applyAlignment="0" applyProtection="0"/>
    <xf numFmtId="166" fontId="29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5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6" fontId="23" fillId="0" borderId="0" applyFill="0" applyBorder="0" applyAlignment="0" applyProtection="0"/>
    <xf numFmtId="41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23" fillId="0" borderId="0" applyFill="0" applyBorder="0" applyAlignment="0" applyProtection="0"/>
    <xf numFmtId="176" fontId="23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23" fillId="0" borderId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43" fontId="44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1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43" fontId="1" fillId="0" borderId="0" applyFont="0" applyFill="0" applyBorder="0" applyAlignment="0" applyProtection="0"/>
    <xf numFmtId="180" fontId="23" fillId="0" borderId="0" applyFill="0" applyBorder="0" applyAlignment="0" applyProtection="0"/>
    <xf numFmtId="178" fontId="23" fillId="0" borderId="0" applyFill="0" applyBorder="0" applyAlignment="0" applyProtection="0"/>
    <xf numFmtId="181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5" fillId="0" borderId="0" applyNumberFormat="0" applyBorder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4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7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4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37" fontId="44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3" fillId="56" borderId="19" applyNumberFormat="0" applyFont="0" applyAlignment="0" applyProtection="0"/>
    <xf numFmtId="166" fontId="23" fillId="56" borderId="19" applyNumberFormat="0" applyFont="0" applyAlignment="0" applyProtection="0"/>
    <xf numFmtId="166" fontId="23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0" fontId="27" fillId="56" borderId="19" applyNumberFormat="0" applyFont="0" applyAlignment="0" applyProtection="0"/>
    <xf numFmtId="166" fontId="27" fillId="56" borderId="19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166" fontId="10" fillId="6" borderId="5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53" fillId="48" borderId="20" applyNumberFormat="0" applyAlignment="0" applyProtection="0"/>
    <xf numFmtId="166" fontId="53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166" fontId="3" fillId="0" borderId="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7" fillId="0" borderId="21" applyNumberFormat="0" applyFill="0" applyAlignment="0" applyProtection="0"/>
    <xf numFmtId="166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166" fontId="4" fillId="0" borderId="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9" fillId="0" borderId="22" applyNumberFormat="0" applyFill="0" applyAlignment="0" applyProtection="0"/>
    <xf numFmtId="166" fontId="59" fillId="0" borderId="22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166" fontId="5" fillId="0" borderId="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34" fillId="0" borderId="23" applyNumberFormat="0" applyFill="0" applyAlignment="0" applyProtection="0"/>
    <xf numFmtId="166" fontId="34" fillId="0" borderId="23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166" fontId="16" fillId="0" borderId="9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</cellStyleXfs>
  <cellXfs count="53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10" xfId="0" applyFont="1" applyFill="1" applyBorder="1" applyAlignment="1" applyProtection="1">
      <alignment horizontal="center"/>
    </xf>
    <xf numFmtId="0" fontId="20" fillId="0" borderId="14" xfId="0" applyFont="1" applyFill="1" applyBorder="1" applyAlignment="1" applyProtection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left" indent="3"/>
    </xf>
    <xf numFmtId="0" fontId="0" fillId="0" borderId="0" xfId="0" applyFont="1" applyFill="1"/>
    <xf numFmtId="0" fontId="21" fillId="0" borderId="0" xfId="0" applyFont="1" applyFill="1" applyAlignment="1" applyProtection="1">
      <alignment horizontal="left" indent="3"/>
    </xf>
    <xf numFmtId="3" fontId="22" fillId="0" borderId="0" xfId="0" applyNumberFormat="1" applyFont="1" applyFill="1" applyAlignment="1" applyProtection="1">
      <alignment horizontal="right" indent="3"/>
    </xf>
    <xf numFmtId="3" fontId="21" fillId="0" borderId="0" xfId="0" applyNumberFormat="1" applyFont="1" applyFill="1" applyAlignment="1" applyProtection="1">
      <alignment horizontal="right" indent="1"/>
    </xf>
    <xf numFmtId="3" fontId="21" fillId="0" borderId="0" xfId="0" applyNumberFormat="1" applyFont="1" applyFill="1" applyAlignment="1" applyProtection="1">
      <alignment horizontal="right" indent="3"/>
    </xf>
    <xf numFmtId="3" fontId="20" fillId="0" borderId="0" xfId="0" applyNumberFormat="1" applyFont="1" applyFill="1" applyAlignment="1">
      <alignment horizontal="right" indent="3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3"/>
    </xf>
    <xf numFmtId="0" fontId="18" fillId="0" borderId="0" xfId="0" quotePrefix="1" applyFont="1" applyFill="1" applyAlignment="1" applyProtection="1">
      <alignment horizontal="left" indent="3"/>
    </xf>
    <xf numFmtId="3" fontId="20" fillId="0" borderId="0" xfId="0" applyNumberFormat="1" applyFont="1" applyFill="1" applyAlignment="1" applyProtection="1">
      <alignment horizontal="right" indent="3"/>
    </xf>
    <xf numFmtId="3" fontId="18" fillId="0" borderId="0" xfId="0" applyNumberFormat="1" applyFont="1" applyFill="1" applyAlignment="1" applyProtection="1">
      <alignment horizontal="right" indent="1"/>
    </xf>
    <xf numFmtId="3" fontId="18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 applyProtection="1">
      <alignment horizontal="left" indent="3"/>
    </xf>
    <xf numFmtId="164" fontId="18" fillId="0" borderId="0" xfId="0" applyNumberFormat="1" applyFont="1" applyFill="1" applyAlignment="1">
      <alignment horizontal="left" indent="3"/>
    </xf>
    <xf numFmtId="165" fontId="18" fillId="0" borderId="15" xfId="0" applyNumberFormat="1" applyFont="1" applyFill="1" applyBorder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18" fillId="0" borderId="0" xfId="1" quotePrefix="1" applyFont="1" applyFill="1" applyAlignment="1" applyProtection="1"/>
    <xf numFmtId="3" fontId="18" fillId="0" borderId="0" xfId="1" applyNumberFormat="1" applyFont="1" applyFill="1" applyAlignment="1">
      <alignment horizontal="right"/>
    </xf>
    <xf numFmtId="3" fontId="18" fillId="0" borderId="0" xfId="1" applyNumberFormat="1" applyFont="1" applyFill="1" applyAlignment="1" applyProtection="1">
      <alignment horizontal="right"/>
    </xf>
    <xf numFmtId="0" fontId="18" fillId="0" borderId="0" xfId="1" applyFont="1" applyFill="1"/>
    <xf numFmtId="0" fontId="18" fillId="0" borderId="0" xfId="1" applyFont="1"/>
    <xf numFmtId="0" fontId="21" fillId="0" borderId="0" xfId="1" applyFont="1" applyFill="1" applyAlignment="1">
      <alignment horizontal="center"/>
    </xf>
    <xf numFmtId="0" fontId="21" fillId="0" borderId="0" xfId="1" applyFont="1" applyFill="1"/>
    <xf numFmtId="0" fontId="18" fillId="0" borderId="0" xfId="1" applyFont="1" applyFill="1" applyAlignment="1" applyProtection="1">
      <alignment horizontal="left"/>
    </xf>
    <xf numFmtId="1" fontId="18" fillId="0" borderId="0" xfId="1" applyNumberFormat="1" applyFont="1" applyFill="1"/>
    <xf numFmtId="1" fontId="18" fillId="0" borderId="0" xfId="1" applyNumberFormat="1" applyFont="1"/>
    <xf numFmtId="0" fontId="24" fillId="0" borderId="0" xfId="1" applyFont="1" applyFill="1"/>
    <xf numFmtId="3" fontId="24" fillId="0" borderId="0" xfId="1" applyNumberFormat="1" applyFont="1" applyFill="1"/>
    <xf numFmtId="0" fontId="25" fillId="0" borderId="0" xfId="1" applyFont="1" applyFill="1"/>
    <xf numFmtId="0" fontId="26" fillId="33" borderId="0" xfId="0" applyFont="1" applyFill="1"/>
    <xf numFmtId="3" fontId="18" fillId="0" borderId="0" xfId="1" applyNumberFormat="1" applyFont="1" applyFill="1"/>
    <xf numFmtId="0" fontId="61" fillId="0" borderId="0" xfId="1" applyFont="1" applyFill="1" applyAlignment="1">
      <alignment horizontal="center"/>
    </xf>
    <xf numFmtId="0" fontId="62" fillId="0" borderId="0" xfId="1" applyFont="1" applyFill="1"/>
    <xf numFmtId="0" fontId="61" fillId="0" borderId="0" xfId="1" applyFont="1" applyFill="1"/>
    <xf numFmtId="0" fontId="62" fillId="0" borderId="0" xfId="1" applyFont="1" applyFill="1" applyAlignment="1" applyProtection="1">
      <alignment horizontal="left"/>
    </xf>
    <xf numFmtId="3" fontId="62" fillId="0" borderId="0" xfId="2" applyNumberFormat="1" applyFont="1" applyFill="1" applyAlignment="1" applyProtection="1">
      <alignment horizontal="right"/>
    </xf>
    <xf numFmtId="3" fontId="61" fillId="0" borderId="0" xfId="1" applyNumberFormat="1" applyFont="1" applyFill="1"/>
    <xf numFmtId="3" fontId="62" fillId="0" borderId="0" xfId="2" applyNumberFormat="1" applyFont="1" applyFill="1" applyAlignment="1">
      <alignment horizontal="right"/>
    </xf>
    <xf numFmtId="1" fontId="61" fillId="0" borderId="0" xfId="1" applyNumberFormat="1" applyFont="1" applyFill="1"/>
    <xf numFmtId="0" fontId="18" fillId="0" borderId="10" xfId="0" applyFont="1" applyFill="1" applyBorder="1" applyAlignment="1" applyProtection="1">
      <alignment horizontal="left" vertical="center" wrapText="1" indent="3"/>
    </xf>
    <xf numFmtId="0" fontId="18" fillId="0" borderId="14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/>
    </xf>
  </cellXfs>
  <cellStyles count="42754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Casos de suicidios por sexo, según grupos de edad.
Año 2018</a:t>
            </a:r>
          </a:p>
        </c:rich>
      </c:tx>
      <c:layout>
        <c:manualLayout>
          <c:xMode val="edge"/>
          <c:yMode val="edge"/>
          <c:x val="0.23013185219559523"/>
          <c:y val="2.76472662633626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948740420598484E-2"/>
          <c:y val="0.13165283751295795"/>
          <c:w val="0.96410377116357571"/>
          <c:h val="0.6969192968525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'Graf-11.6'!$B$3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870458254038145E-4"/>
                  <c:y val="-1.3158454789230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765184190480295E-4"/>
                  <c:y val="-5.0780285091365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292647463983937E-3"/>
                  <c:y val="-7.437782918601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69144837027632E-3"/>
                  <c:y val="-7.1620265257277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957665820625437E-3"/>
                  <c:y val="-7.1754869301292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761467870015651E-3"/>
                  <c:y val="-4.7669840290481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661131825095102E-3"/>
                  <c:y val="-1.7216584818919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084451664863594E-4"/>
                  <c:y val="-6.772038592798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'Graf-11.6'!$B$4:$B$11</c:f>
              <c:numCache>
                <c:formatCode>#,##0</c:formatCode>
                <c:ptCount val="8"/>
                <c:pt idx="0">
                  <c:v>5</c:v>
                </c:pt>
                <c:pt idx="1">
                  <c:v>29</c:v>
                </c:pt>
                <c:pt idx="2">
                  <c:v>138</c:v>
                </c:pt>
                <c:pt idx="3">
                  <c:v>57</c:v>
                </c:pt>
                <c:pt idx="4">
                  <c:v>35</c:v>
                </c:pt>
                <c:pt idx="5">
                  <c:v>25</c:v>
                </c:pt>
                <c:pt idx="6">
                  <c:v>52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'Graf-11.6'!$C$3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455368445331818E-3"/>
                  <c:y val="-5.3066734866048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765561067087965E-3"/>
                  <c:y val="-9.28622385816654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328312512967417E-3"/>
                  <c:y val="-1.6943556886397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290789778065618E-3"/>
                  <c:y val="-1.42274655550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428919594642851E-4"/>
                  <c:y val="-1.08687308621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201724525560323E-3"/>
                  <c:y val="-3.7267130456420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7155271400621731E-3"/>
                  <c:y val="-5.0913070161812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'Graf-11.6'!$A$4:$A$11</c:f>
              <c:strCache>
                <c:ptCount val="8"/>
                <c:pt idx="0">
                  <c:v>0-13</c:v>
                </c:pt>
                <c:pt idx="1">
                  <c:v>14-17</c:v>
                </c:pt>
                <c:pt idx="2">
                  <c:v>18-29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 y más</c:v>
                </c:pt>
                <c:pt idx="7">
                  <c:v>Ignorado</c:v>
                </c:pt>
              </c:strCache>
            </c:strRef>
          </c:cat>
          <c:val>
            <c:numRef>
              <c:f>'Graf-11.6'!$C$4:$C$11</c:f>
              <c:numCache>
                <c:formatCode>#,##0</c:formatCode>
                <c:ptCount val="8"/>
                <c:pt idx="0">
                  <c:v>11</c:v>
                </c:pt>
                <c:pt idx="1">
                  <c:v>20</c:v>
                </c:pt>
                <c:pt idx="2">
                  <c:v>25</c:v>
                </c:pt>
                <c:pt idx="3">
                  <c:v>21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2384"/>
        <c:axId val="26055040"/>
      </c:barChart>
      <c:catAx>
        <c:axId val="260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Grupos de edad</a:t>
                </a:r>
              </a:p>
            </c:rich>
          </c:tx>
          <c:layout>
            <c:manualLayout>
              <c:xMode val="edge"/>
              <c:yMode val="edge"/>
              <c:x val="0.43924859386112508"/>
              <c:y val="0.89194221884448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2605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550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6032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08064597020914"/>
          <c:y val="0.9366934174707926"/>
          <c:w val="0.20373418927729575"/>
          <c:h val="3.774585432247164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2.362204724409449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21265</xdr:colOff>
      <xdr:row>0</xdr:row>
      <xdr:rowOff>38360</xdr:rowOff>
    </xdr:from>
    <xdr:to>
      <xdr:col>10</xdr:col>
      <xdr:colOff>396662</xdr:colOff>
      <xdr:row>34</xdr:row>
      <xdr:rowOff>64561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0.94466</cdr:y>
    </cdr:from>
    <cdr:to>
      <cdr:x>0.13549</cdr:x>
      <cdr:y>0.97252</cdr:y>
    </cdr:to>
    <cdr:sp macro="" textlink="">
      <cdr:nvSpPr>
        <cdr:cNvPr id="3676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03067"/>
          <a:ext cx="1008481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11.6.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I18"/>
  <sheetViews>
    <sheetView showGridLines="0" tabSelected="1" zoomScale="80" zoomScaleNormal="80" workbookViewId="0"/>
  </sheetViews>
  <sheetFormatPr baseColWidth="10" defaultColWidth="11.42578125" defaultRowHeight="15"/>
  <cols>
    <col min="1" max="1" width="2.7109375" style="2" customWidth="1"/>
    <col min="2" max="2" width="22.7109375" style="2" customWidth="1"/>
    <col min="3" max="5" width="9.5703125" style="2" customWidth="1"/>
    <col min="6" max="6" width="2.140625" style="2" customWidth="1"/>
    <col min="7" max="9" width="9.140625" style="2" customWidth="1"/>
    <col min="10" max="16384" width="11.42578125" style="2"/>
  </cols>
  <sheetData>
    <row r="1" spans="1:9" s="1" customFormat="1" ht="15" customHeight="1">
      <c r="B1" s="1" t="s">
        <v>0</v>
      </c>
    </row>
    <row r="2" spans="1:9" ht="5.0999999999999996" customHeight="1">
      <c r="A2" s="1"/>
    </row>
    <row r="3" spans="1:9" ht="15.95" customHeight="1">
      <c r="A3" s="1"/>
      <c r="B3" s="48" t="s">
        <v>22</v>
      </c>
      <c r="C3" s="50">
        <v>2017</v>
      </c>
      <c r="D3" s="51"/>
      <c r="E3" s="52"/>
      <c r="F3" s="3"/>
      <c r="G3" s="50">
        <v>2018</v>
      </c>
      <c r="H3" s="51"/>
      <c r="I3" s="52"/>
    </row>
    <row r="4" spans="1:9" ht="15.95" customHeight="1">
      <c r="A4" s="1"/>
      <c r="B4" s="49"/>
      <c r="C4" s="4" t="s">
        <v>1</v>
      </c>
      <c r="D4" s="5" t="s">
        <v>2</v>
      </c>
      <c r="E4" s="4" t="s">
        <v>3</v>
      </c>
      <c r="F4" s="6"/>
      <c r="G4" s="6" t="s">
        <v>1</v>
      </c>
      <c r="H4" s="7" t="s">
        <v>2</v>
      </c>
      <c r="I4" s="6" t="s">
        <v>3</v>
      </c>
    </row>
    <row r="5" spans="1:9" ht="5.0999999999999996" customHeight="1">
      <c r="A5" s="1"/>
      <c r="B5" s="8"/>
      <c r="C5" s="9"/>
      <c r="D5" s="9"/>
      <c r="E5" s="9"/>
    </row>
    <row r="6" spans="1:9">
      <c r="A6" s="1"/>
      <c r="B6" s="10" t="s">
        <v>4</v>
      </c>
      <c r="C6" s="11">
        <v>407</v>
      </c>
      <c r="D6" s="11">
        <v>298</v>
      </c>
      <c r="E6" s="11">
        <v>109</v>
      </c>
      <c r="F6" s="12"/>
      <c r="G6" s="13">
        <v>457</v>
      </c>
      <c r="H6" s="13">
        <v>351</v>
      </c>
      <c r="I6" s="13">
        <v>106</v>
      </c>
    </row>
    <row r="7" spans="1:9" ht="5.0999999999999996" customHeight="1">
      <c r="A7" s="1"/>
      <c r="B7" s="8"/>
      <c r="C7" s="14"/>
      <c r="D7" s="14"/>
      <c r="E7" s="14"/>
      <c r="F7" s="15"/>
      <c r="G7" s="16"/>
      <c r="H7" s="16"/>
      <c r="I7" s="16"/>
    </row>
    <row r="8" spans="1:9" ht="15" customHeight="1">
      <c r="A8" s="1"/>
      <c r="B8" s="17" t="s">
        <v>5</v>
      </c>
      <c r="C8" s="18">
        <v>13</v>
      </c>
      <c r="D8" s="18">
        <v>7</v>
      </c>
      <c r="E8" s="18">
        <v>6</v>
      </c>
      <c r="F8" s="19"/>
      <c r="G8" s="20">
        <v>16</v>
      </c>
      <c r="H8" s="20">
        <v>5</v>
      </c>
      <c r="I8" s="20">
        <v>11</v>
      </c>
    </row>
    <row r="9" spans="1:9" ht="15" customHeight="1">
      <c r="A9" s="1"/>
      <c r="B9" s="17" t="s">
        <v>6</v>
      </c>
      <c r="C9" s="18">
        <v>42</v>
      </c>
      <c r="D9" s="14">
        <v>26</v>
      </c>
      <c r="E9" s="14">
        <v>16</v>
      </c>
      <c r="F9" s="15"/>
      <c r="G9" s="20">
        <v>49</v>
      </c>
      <c r="H9" s="16">
        <v>29</v>
      </c>
      <c r="I9" s="16">
        <v>20</v>
      </c>
    </row>
    <row r="10" spans="1:9" ht="15" customHeight="1">
      <c r="A10" s="1"/>
      <c r="B10" s="21" t="s">
        <v>7</v>
      </c>
      <c r="C10" s="18">
        <v>168</v>
      </c>
      <c r="D10" s="14">
        <v>126</v>
      </c>
      <c r="E10" s="14">
        <v>42</v>
      </c>
      <c r="F10" s="15"/>
      <c r="G10" s="20">
        <v>163</v>
      </c>
      <c r="H10" s="16">
        <v>138</v>
      </c>
      <c r="I10" s="16">
        <v>25</v>
      </c>
    </row>
    <row r="11" spans="1:9" ht="15" customHeight="1">
      <c r="A11" s="1"/>
      <c r="B11" s="21" t="s">
        <v>8</v>
      </c>
      <c r="C11" s="18">
        <v>49</v>
      </c>
      <c r="D11" s="14">
        <v>36</v>
      </c>
      <c r="E11" s="14">
        <v>13</v>
      </c>
      <c r="F11" s="15"/>
      <c r="G11" s="20">
        <v>78</v>
      </c>
      <c r="H11" s="16">
        <v>57</v>
      </c>
      <c r="I11" s="16">
        <v>21</v>
      </c>
    </row>
    <row r="12" spans="1:9" ht="15" customHeight="1">
      <c r="A12" s="1"/>
      <c r="B12" s="21" t="s">
        <v>9</v>
      </c>
      <c r="C12" s="18">
        <v>33</v>
      </c>
      <c r="D12" s="14">
        <v>24</v>
      </c>
      <c r="E12" s="14">
        <v>9</v>
      </c>
      <c r="F12" s="15"/>
      <c r="G12" s="20">
        <v>43</v>
      </c>
      <c r="H12" s="16">
        <v>35</v>
      </c>
      <c r="I12" s="16">
        <v>8</v>
      </c>
    </row>
    <row r="13" spans="1:9" ht="15" customHeight="1">
      <c r="A13" s="1"/>
      <c r="B13" s="21" t="s">
        <v>10</v>
      </c>
      <c r="C13" s="18">
        <v>40</v>
      </c>
      <c r="D13" s="14">
        <v>34</v>
      </c>
      <c r="E13" s="14">
        <v>6</v>
      </c>
      <c r="F13" s="15"/>
      <c r="G13" s="20">
        <v>33</v>
      </c>
      <c r="H13" s="16">
        <v>25</v>
      </c>
      <c r="I13" s="16">
        <v>8</v>
      </c>
    </row>
    <row r="14" spans="1:9" ht="15" customHeight="1">
      <c r="A14" s="1"/>
      <c r="B14" s="21" t="s">
        <v>23</v>
      </c>
      <c r="C14" s="18">
        <v>46</v>
      </c>
      <c r="D14" s="14">
        <v>34</v>
      </c>
      <c r="E14" s="14">
        <v>12</v>
      </c>
      <c r="F14" s="15"/>
      <c r="G14" s="20">
        <v>62</v>
      </c>
      <c r="H14" s="16">
        <v>52</v>
      </c>
      <c r="I14" s="16">
        <v>10</v>
      </c>
    </row>
    <row r="15" spans="1:9" ht="15" customHeight="1">
      <c r="A15" s="1"/>
      <c r="B15" s="22" t="s">
        <v>11</v>
      </c>
      <c r="C15" s="18">
        <v>16</v>
      </c>
      <c r="D15" s="14">
        <v>11</v>
      </c>
      <c r="E15" s="14">
        <v>5</v>
      </c>
      <c r="F15" s="15"/>
      <c r="G15" s="20">
        <v>13</v>
      </c>
      <c r="H15" s="16">
        <v>10</v>
      </c>
      <c r="I15" s="16">
        <v>3</v>
      </c>
    </row>
    <row r="16" spans="1:9" s="1" customFormat="1" ht="5.0999999999999996" customHeight="1" thickBot="1">
      <c r="B16" s="23"/>
      <c r="C16" s="23"/>
      <c r="D16" s="23"/>
      <c r="E16" s="23"/>
      <c r="F16" s="23"/>
      <c r="G16" s="23"/>
      <c r="H16" s="23"/>
      <c r="I16" s="23"/>
    </row>
    <row r="17" spans="1:2" s="1" customFormat="1" ht="5.0999999999999996" customHeight="1"/>
    <row r="18" spans="1:2">
      <c r="A18" s="1"/>
      <c r="B18" s="24" t="s">
        <v>12</v>
      </c>
    </row>
  </sheetData>
  <mergeCells count="3">
    <mergeCell ref="B3:B4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2:H36"/>
  <sheetViews>
    <sheetView showGridLines="0" zoomScale="80" zoomScaleNormal="80" workbookViewId="0">
      <selection activeCell="B37" sqref="B37"/>
    </sheetView>
  </sheetViews>
  <sheetFormatPr baseColWidth="10" defaultColWidth="11" defaultRowHeight="12.75"/>
  <cols>
    <col min="1" max="4" width="10.42578125" style="28" customWidth="1"/>
    <col min="5" max="5" width="8.7109375" style="28" customWidth="1"/>
    <col min="6" max="6" width="11" style="28"/>
    <col min="7" max="16384" width="11" style="29"/>
  </cols>
  <sheetData>
    <row r="2" spans="1:8">
      <c r="A2" s="25"/>
      <c r="B2" s="26"/>
      <c r="C2" s="27"/>
    </row>
    <row r="3" spans="1:8">
      <c r="A3" s="40">
        <v>2016</v>
      </c>
      <c r="B3" s="41" t="s">
        <v>2</v>
      </c>
      <c r="C3" s="41" t="s">
        <v>3</v>
      </c>
      <c r="D3" s="42" t="s">
        <v>1</v>
      </c>
    </row>
    <row r="4" spans="1:8">
      <c r="A4" s="43" t="s">
        <v>13</v>
      </c>
      <c r="B4" s="44">
        <v>5</v>
      </c>
      <c r="C4" s="44">
        <v>11</v>
      </c>
      <c r="D4" s="45">
        <f t="shared" ref="D4:D11" si="0">SUM(B4:C4)</f>
        <v>16</v>
      </c>
    </row>
    <row r="5" spans="1:8">
      <c r="A5" s="43" t="s">
        <v>14</v>
      </c>
      <c r="B5" s="46">
        <v>29</v>
      </c>
      <c r="C5" s="46">
        <v>20</v>
      </c>
      <c r="D5" s="45">
        <f t="shared" si="0"/>
        <v>49</v>
      </c>
    </row>
    <row r="6" spans="1:8">
      <c r="A6" s="43" t="s">
        <v>15</v>
      </c>
      <c r="B6" s="46">
        <v>138</v>
      </c>
      <c r="C6" s="46">
        <v>25</v>
      </c>
      <c r="D6" s="45">
        <f t="shared" si="0"/>
        <v>163</v>
      </c>
    </row>
    <row r="7" spans="1:8">
      <c r="A7" s="43" t="s">
        <v>16</v>
      </c>
      <c r="B7" s="46">
        <v>57</v>
      </c>
      <c r="C7" s="46">
        <v>21</v>
      </c>
      <c r="D7" s="45">
        <f t="shared" si="0"/>
        <v>78</v>
      </c>
    </row>
    <row r="8" spans="1:8">
      <c r="A8" s="43" t="s">
        <v>17</v>
      </c>
      <c r="B8" s="46">
        <v>35</v>
      </c>
      <c r="C8" s="46">
        <v>8</v>
      </c>
      <c r="D8" s="45">
        <f t="shared" si="0"/>
        <v>43</v>
      </c>
    </row>
    <row r="9" spans="1:8">
      <c r="A9" s="43" t="s">
        <v>18</v>
      </c>
      <c r="B9" s="46">
        <v>25</v>
      </c>
      <c r="C9" s="46">
        <v>8</v>
      </c>
      <c r="D9" s="45">
        <f t="shared" si="0"/>
        <v>33</v>
      </c>
    </row>
    <row r="10" spans="1:8">
      <c r="A10" s="43" t="s">
        <v>19</v>
      </c>
      <c r="B10" s="46">
        <v>52</v>
      </c>
      <c r="C10" s="46">
        <v>10</v>
      </c>
      <c r="D10" s="45">
        <f t="shared" si="0"/>
        <v>62</v>
      </c>
    </row>
    <row r="11" spans="1:8">
      <c r="A11" s="41" t="s">
        <v>20</v>
      </c>
      <c r="B11" s="46">
        <v>10</v>
      </c>
      <c r="C11" s="46">
        <v>3</v>
      </c>
      <c r="D11" s="45">
        <f t="shared" si="0"/>
        <v>13</v>
      </c>
    </row>
    <row r="12" spans="1:8">
      <c r="A12" s="41"/>
      <c r="B12" s="41"/>
      <c r="C12" s="41"/>
      <c r="D12" s="42"/>
    </row>
    <row r="13" spans="1:8">
      <c r="A13" s="42" t="s">
        <v>21</v>
      </c>
      <c r="B13" s="47">
        <f>SUM(B4:B11)</f>
        <v>351</v>
      </c>
      <c r="C13" s="47">
        <f>SUM(C4:C11)</f>
        <v>106</v>
      </c>
      <c r="D13" s="45">
        <f>SUM(B13:C13)</f>
        <v>457</v>
      </c>
      <c r="F13" s="33"/>
      <c r="G13" s="34"/>
      <c r="H13" s="34"/>
    </row>
    <row r="15" spans="1:8" ht="15.75">
      <c r="A15" s="35"/>
      <c r="B15" s="35"/>
      <c r="C15" s="35"/>
      <c r="D15" s="36"/>
      <c r="E15" s="37"/>
    </row>
    <row r="16" spans="1:8">
      <c r="A16" s="31"/>
      <c r="B16" s="31"/>
      <c r="C16" s="31"/>
    </row>
    <row r="17" spans="1:4" ht="15">
      <c r="A17" s="38"/>
    </row>
    <row r="18" spans="1:4" ht="15">
      <c r="A18" s="38"/>
    </row>
    <row r="19" spans="1:4" ht="15">
      <c r="A19" s="38"/>
      <c r="B19" s="27"/>
      <c r="C19" s="27"/>
      <c r="D19" s="39"/>
    </row>
    <row r="20" spans="1:4">
      <c r="A20" s="32"/>
      <c r="B20" s="26"/>
      <c r="C20" s="26"/>
      <c r="D20" s="39"/>
    </row>
    <row r="21" spans="1:4">
      <c r="A21" s="32"/>
      <c r="B21" s="26"/>
      <c r="C21" s="26"/>
      <c r="D21" s="39"/>
    </row>
    <row r="22" spans="1:4">
      <c r="A22" s="32"/>
      <c r="B22" s="26"/>
      <c r="C22" s="26"/>
      <c r="D22" s="39"/>
    </row>
    <row r="23" spans="1:4">
      <c r="A23" s="32"/>
      <c r="B23" s="26"/>
      <c r="C23" s="26"/>
      <c r="D23" s="39"/>
    </row>
    <row r="24" spans="1:4">
      <c r="A24" s="32"/>
      <c r="B24" s="26"/>
      <c r="C24" s="26"/>
      <c r="D24" s="39"/>
    </row>
    <row r="25" spans="1:4">
      <c r="A25" s="32"/>
      <c r="B25" s="26"/>
      <c r="C25" s="26"/>
      <c r="D25" s="39"/>
    </row>
    <row r="26" spans="1:4">
      <c r="D26" s="39"/>
    </row>
    <row r="28" spans="1:4">
      <c r="B28" s="33"/>
      <c r="C28" s="33"/>
      <c r="D28" s="39"/>
    </row>
    <row r="30" spans="1:4">
      <c r="A30" s="30"/>
    </row>
    <row r="31" spans="1:4">
      <c r="A31" s="32"/>
      <c r="B31" s="27"/>
      <c r="C31" s="27"/>
      <c r="D31" s="39"/>
    </row>
    <row r="32" spans="1:4">
      <c r="A32" s="32"/>
      <c r="B32" s="26"/>
      <c r="C32" s="26"/>
      <c r="D32" s="39"/>
    </row>
    <row r="33" spans="1:4">
      <c r="A33" s="32"/>
      <c r="B33" s="26"/>
      <c r="C33" s="26"/>
      <c r="D33" s="39"/>
    </row>
    <row r="34" spans="1:4">
      <c r="A34" s="32"/>
      <c r="B34" s="26"/>
      <c r="C34" s="26"/>
      <c r="D34" s="39"/>
    </row>
    <row r="35" spans="1:4">
      <c r="A35" s="32"/>
      <c r="B35" s="26"/>
      <c r="C35" s="26"/>
      <c r="D35" s="39"/>
    </row>
    <row r="36" spans="1:4">
      <c r="A36" s="32"/>
      <c r="B36" s="26"/>
      <c r="C36" s="26"/>
      <c r="D36" s="3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11.6</vt:lpstr>
      <vt:lpstr>Graf-11.6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2020-05-20T16:47:55Z</dcterms:created>
  <dcterms:modified xsi:type="dcterms:W3CDTF">2020-05-21T13:43:56Z</dcterms:modified>
</cp:coreProperties>
</file>