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2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K8" i="1"/>
  <c r="J8" i="1"/>
  <c r="I8" i="1"/>
  <c r="H8" i="1"/>
  <c r="G8" i="1"/>
  <c r="F8" i="1"/>
  <c r="E8" i="1"/>
  <c r="D8" i="1"/>
  <c r="C8" i="1" l="1"/>
</calcChain>
</file>

<file path=xl/sharedStrings.xml><?xml version="1.0" encoding="utf-8"?>
<sst xmlns="http://schemas.openxmlformats.org/spreadsheetml/2006/main" count="31" uniqueCount="30">
  <si>
    <t>CUADRO 2.2.1. NACIDOS VIVOS INSCRIPTOS POR AÑO DE NACIMIENTO, SEGÚN DEPARTAMENTO DE RESIDENCIA DE LA MADRE. AÑO 2016</t>
  </si>
  <si>
    <t>DEPARTAMENTO DE RESIDENCIA DE LA MADRE</t>
  </si>
  <si>
    <t>TOTAL</t>
  </si>
  <si>
    <t>AÑO DE NACIMIENTO</t>
  </si>
  <si>
    <t xml:space="preserve">NO REPORTADO </t>
  </si>
  <si>
    <t>2008-2012</t>
  </si>
  <si>
    <t>2003-2007</t>
  </si>
  <si>
    <t>1998-2002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</si>
  <si>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</si>
  <si>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</si>
  <si>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</si>
  <si>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</si>
  <si>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</si>
  <si>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</si>
  <si>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</si>
  <si>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</si>
  <si>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</si>
  <si>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</si>
  <si>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</si>
  <si>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</si>
  <si>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</si>
  <si>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</si>
  <si>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</si>
  <si>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</si>
  <si>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</si>
  <si>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</si>
  <si>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Exterior</t>
  </si>
  <si>
    <t>No Informado</t>
  </si>
  <si>
    <t>Nota: Corresponde a los nacidos vivos inscriptos en el año 2016.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</si>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</sst>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##,###.0;;&quot;-&quot;"/>
    <numFmt numFmtId="166" formatCode="###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168" fontId="17" fillId="12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17" fillId="16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17" fillId="20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168" fontId="17" fillId="2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168" fontId="17" fillId="28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168" fontId="17" fillId="32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168" fontId="6" fillId="2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168" fontId="11" fillId="6" borderId="4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6" fillId="47" borderId="12" applyNumberFormat="0" applyAlignment="0" applyProtection="0"/>
    <xf numFmtId="168" fontId="26" fillId="47" borderId="12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168" fontId="13" fillId="7" borderId="7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7" fillId="48" borderId="13" applyNumberFormat="0" applyAlignment="0" applyProtection="0"/>
    <xf numFmtId="168" fontId="27" fillId="48" borderId="13" applyNumberFormat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0" fontId="28" fillId="0" borderId="14" applyNumberFormat="0" applyFill="0" applyAlignment="0" applyProtection="0"/>
    <xf numFmtId="168" fontId="28" fillId="0" borderId="14" applyNumberFormat="0" applyFill="0" applyAlignment="0" applyProtection="0"/>
    <xf numFmtId="169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168" fontId="17" fillId="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168" fontId="17" fillId="13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168" fontId="17" fillId="17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168" fontId="17" fillId="21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168" fontId="17" fillId="2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168" fontId="17" fillId="29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168" fontId="9" fillId="5" borderId="4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24" fillId="38" borderId="12" applyNumberFormat="0" applyAlignment="0" applyProtection="0"/>
    <xf numFmtId="168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30" fillId="53" borderId="0" applyNumberFormat="0" applyFont="0" applyBorder="0" applyProtection="0"/>
    <xf numFmtId="176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168" fontId="7" fillId="3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7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0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168" fontId="8" fillId="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2" fillId="0" borderId="0"/>
    <xf numFmtId="37" fontId="39" fillId="0" borderId="0"/>
    <xf numFmtId="0" fontId="1" fillId="0" borderId="0"/>
    <xf numFmtId="195" fontId="42" fillId="0" borderId="0"/>
    <xf numFmtId="37" fontId="39" fillId="0" borderId="0"/>
    <xf numFmtId="196" fontId="42" fillId="0" borderId="0"/>
    <xf numFmtId="195" fontId="42" fillId="0" borderId="0"/>
    <xf numFmtId="37" fontId="39" fillId="0" borderId="0"/>
    <xf numFmtId="196" fontId="42" fillId="0" borderId="0"/>
    <xf numFmtId="195" fontId="42" fillId="0" borderId="0"/>
    <xf numFmtId="37" fontId="39" fillId="0" borderId="0"/>
    <xf numFmtId="196" fontId="42" fillId="0" borderId="0"/>
    <xf numFmtId="37" fontId="39" fillId="0" borderId="0"/>
    <xf numFmtId="196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18" fillId="0" borderId="0" applyNumberFormat="0" applyFill="0" applyBorder="0" applyAlignment="0" applyProtection="0"/>
    <xf numFmtId="195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5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6" fontId="42" fillId="0" borderId="0"/>
    <xf numFmtId="195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168" fontId="22" fillId="8" borderId="8" applyNumberFormat="0" applyFont="0" applyAlignment="0" applyProtection="0"/>
    <xf numFmtId="168" fontId="22" fillId="8" borderId="8" applyNumberFormat="0" applyFont="0" applyAlignment="0" applyProtection="0"/>
    <xf numFmtId="168" fontId="22" fillId="8" borderId="8" applyNumberFormat="0" applyFont="0" applyAlignment="0" applyProtection="0"/>
    <xf numFmtId="168" fontId="20" fillId="55" borderId="15" applyNumberFormat="0" applyFont="0" applyAlignment="0" applyProtection="0"/>
    <xf numFmtId="168" fontId="20" fillId="55" borderId="15" applyNumberFormat="0" applyFont="0" applyAlignment="0" applyProtection="0"/>
    <xf numFmtId="168" fontId="20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0" fontId="22" fillId="55" borderId="15" applyNumberFormat="0" applyFont="0" applyAlignment="0" applyProtection="0"/>
    <xf numFmtId="168" fontId="22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168" fontId="10" fillId="6" borderId="5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48" fillId="47" borderId="16" applyNumberFormat="0" applyAlignment="0" applyProtection="0"/>
    <xf numFmtId="168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168" fontId="3" fillId="0" borderId="1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2" fillId="0" borderId="17" applyNumberFormat="0" applyFill="0" applyAlignment="0" applyProtection="0"/>
    <xf numFmtId="168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168" fontId="4" fillId="0" borderId="2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4" fillId="0" borderId="18" applyNumberFormat="0" applyFill="0" applyAlignment="0" applyProtection="0"/>
    <xf numFmtId="168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168" fontId="5" fillId="0" borderId="3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29" fillId="0" borderId="19" applyNumberFormat="0" applyFill="0" applyAlignment="0" applyProtection="0"/>
    <xf numFmtId="168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168" fontId="16" fillId="0" borderId="9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0" fontId="18" fillId="0" borderId="0" xfId="1" applyFont="1" applyFill="1"/>
    <xf numFmtId="0" fontId="18" fillId="0" borderId="0" xfId="1" applyFont="1" applyFill="1" applyAlignment="1">
      <alignment horizontal="left" indent="7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>
      <alignment horizontal="right" indent="2"/>
    </xf>
    <xf numFmtId="0" fontId="21" fillId="0" borderId="0" xfId="1" applyFont="1" applyFill="1"/>
    <xf numFmtId="164" fontId="18" fillId="0" borderId="0" xfId="1" applyNumberFormat="1" applyFont="1" applyFill="1" applyAlignment="1">
      <alignment horizontal="right" indent="2"/>
    </xf>
    <xf numFmtId="165" fontId="18" fillId="0" borderId="0" xfId="1" applyNumberFormat="1" applyFont="1" applyFill="1" applyAlignment="1">
      <alignment horizontal="right" indent="2"/>
    </xf>
    <xf numFmtId="164" fontId="18" fillId="0" borderId="0" xfId="1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3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left" indent="7"/>
    </xf>
    <xf numFmtId="164" fontId="18" fillId="0" borderId="0" xfId="1" applyNumberFormat="1" applyFont="1" applyFill="1" applyBorder="1" applyAlignment="1">
      <alignment horizontal="right" indent="2"/>
    </xf>
    <xf numFmtId="0" fontId="18" fillId="0" borderId="11" xfId="1" applyFont="1" applyFill="1" applyBorder="1"/>
    <xf numFmtId="164" fontId="18" fillId="0" borderId="11" xfId="1" applyNumberFormat="1" applyFont="1" applyFill="1" applyBorder="1"/>
    <xf numFmtId="166" fontId="18" fillId="0" borderId="11" xfId="1" applyNumberFormat="1" applyFont="1" applyFill="1" applyBorder="1" applyAlignment="1">
      <alignment horizontal="right" vertical="top"/>
    </xf>
    <xf numFmtId="0" fontId="21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18" fillId="0" borderId="0" xfId="1" quotePrefix="1" applyFont="1" applyFill="1" applyAlignment="1">
      <alignment horizontal="center"/>
    </xf>
    <xf numFmtId="3" fontId="21" fillId="0" borderId="0" xfId="1" applyNumberFormat="1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167" fontId="18" fillId="0" borderId="0" xfId="1" applyNumberFormat="1" applyFont="1" applyFill="1" applyBorder="1"/>
    <xf numFmtId="0" fontId="18" fillId="0" borderId="0" xfId="1" applyFont="1" applyFill="1" applyBorder="1" applyAlignment="1">
      <alignment horizontal="center"/>
    </xf>
    <xf numFmtId="0" fontId="21" fillId="56" borderId="0" xfId="1" applyFont="1" applyFill="1" applyAlignment="1">
      <alignment horizontal="left" indent="7"/>
    </xf>
    <xf numFmtId="3" fontId="21" fillId="56" borderId="0" xfId="1" applyNumberFormat="1" applyFont="1" applyFill="1" applyAlignment="1">
      <alignment horizontal="right" indent="2"/>
    </xf>
    <xf numFmtId="3" fontId="21" fillId="56" borderId="0" xfId="1" applyNumberFormat="1" applyFont="1" applyFill="1" applyAlignment="1">
      <alignment horizontal="right" indent="3"/>
    </xf>
    <xf numFmtId="0" fontId="18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left" vertical="center" wrapText="1" indent="7"/>
    </xf>
    <xf numFmtId="0" fontId="18" fillId="0" borderId="10" xfId="1" applyFont="1" applyFill="1" applyBorder="1" applyAlignment="1">
      <alignment horizontal="center" vertical="center" wrapText="1"/>
    </xf>
    <xf numFmtId="164" fontId="18" fillId="0" borderId="0" xfId="1" applyNumberFormat="1" applyFont="1" applyFill="1" applyAlignment="1">
      <alignment horizontal="right" indent="5"/>
    </xf>
    <xf numFmtId="164" fontId="18" fillId="0" borderId="0" xfId="0" applyNumberFormat="1" applyFont="1" applyFill="1" applyAlignment="1">
      <alignment horizontal="right" indent="5"/>
    </xf>
    <xf numFmtId="166" fontId="18" fillId="0" borderId="11" xfId="1" applyNumberFormat="1" applyFont="1" applyFill="1" applyBorder="1" applyAlignment="1">
      <alignment horizontal="right" vertical="top" indent="5"/>
    </xf>
    <xf numFmtId="164" fontId="21" fillId="0" borderId="0" xfId="0" applyNumberFormat="1" applyFont="1" applyFill="1" applyAlignment="1">
      <alignment horizontal="right" indent="5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showGridLines="0" tabSelected="1" zoomScale="70" zoomScaleNormal="70" workbookViewId="0">
      <selection activeCell="M25" sqref="M25"/>
    </sheetView>
  </sheetViews>
  <sheetFormatPr baseColWidth="10" defaultRowHeight="12.75"/>
  <cols>
    <col min="1" max="1" width="3.7109375" style="1" customWidth="1"/>
    <col min="2" max="2" width="39.28515625" style="4" customWidth="1"/>
    <col min="3" max="3" width="13.5703125" style="4" customWidth="1"/>
    <col min="4" max="6" width="10.85546875" style="4" customWidth="1"/>
    <col min="7" max="7" width="10.5703125" style="4" customWidth="1"/>
    <col min="8" max="9" width="11.7109375" style="4" customWidth="1"/>
    <col min="10" max="10" width="11.5703125" style="4" customWidth="1"/>
    <col min="11" max="11" width="15" style="4" customWidth="1"/>
    <col min="12" max="12" width="6.5703125" style="4" customWidth="1"/>
    <col min="13" max="16384" width="11.42578125" style="4"/>
  </cols>
  <sheetData>
    <row r="2" spans="1:12" s="1" customFormat="1" ht="15" customHeight="1">
      <c r="B2" s="2" t="s">
        <v>0</v>
      </c>
    </row>
    <row r="3" spans="1:12" s="3" customFormat="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B4" s="31" t="s">
        <v>1</v>
      </c>
      <c r="C4" s="32" t="s">
        <v>2</v>
      </c>
      <c r="D4" s="32" t="s">
        <v>3</v>
      </c>
      <c r="E4" s="32"/>
      <c r="F4" s="32"/>
      <c r="G4" s="32"/>
      <c r="H4" s="32"/>
      <c r="I4" s="32"/>
      <c r="J4" s="32"/>
      <c r="K4" s="32" t="s">
        <v>4</v>
      </c>
    </row>
    <row r="5" spans="1:12">
      <c r="B5" s="31"/>
      <c r="C5" s="32"/>
      <c r="D5" s="30">
        <v>2016</v>
      </c>
      <c r="E5" s="30">
        <v>2015</v>
      </c>
      <c r="F5" s="30">
        <v>2014</v>
      </c>
      <c r="G5" s="30">
        <v>2013</v>
      </c>
      <c r="H5" s="30" t="s">
        <v>5</v>
      </c>
      <c r="I5" s="30" t="s">
        <v>6</v>
      </c>
      <c r="J5" s="30" t="s">
        <v>7</v>
      </c>
      <c r="K5" s="32"/>
    </row>
    <row r="6" spans="1:12">
      <c r="B6" s="31"/>
      <c r="C6" s="32"/>
      <c r="D6" s="30"/>
      <c r="E6" s="30"/>
      <c r="F6" s="30"/>
      <c r="G6" s="30"/>
      <c r="H6" s="30"/>
      <c r="I6" s="30"/>
      <c r="J6" s="30"/>
      <c r="K6" s="32"/>
    </row>
    <row r="7" spans="1:12" ht="5.0999999999999996" customHeight="1">
      <c r="B7" s="5"/>
      <c r="C7" s="6"/>
      <c r="D7" s="6"/>
      <c r="E7" s="6"/>
      <c r="F7" s="6"/>
      <c r="G7" s="6"/>
      <c r="H7" s="6"/>
      <c r="I7" s="6"/>
      <c r="J7" s="7"/>
      <c r="K7" s="6"/>
    </row>
    <row r="8" spans="1:12" s="8" customFormat="1">
      <c r="A8" s="1"/>
      <c r="B8" s="27" t="s">
        <v>2</v>
      </c>
      <c r="C8" s="28">
        <f>SUM(D8:K8)</f>
        <v>122336</v>
      </c>
      <c r="D8" s="28">
        <f t="shared" ref="D8:K8" si="0">SUM(D10:D29)</f>
        <v>78479</v>
      </c>
      <c r="E8" s="28">
        <f t="shared" si="0"/>
        <v>22323</v>
      </c>
      <c r="F8" s="28">
        <f>SUM(F10:F29)</f>
        <v>5692</v>
      </c>
      <c r="G8" s="28">
        <f>SUM(G10:G29)</f>
        <v>3627</v>
      </c>
      <c r="H8" s="28">
        <f t="shared" si="0"/>
        <v>8960</v>
      </c>
      <c r="I8" s="28">
        <f t="shared" si="0"/>
        <v>2560</v>
      </c>
      <c r="J8" s="29">
        <f t="shared" si="0"/>
        <v>693</v>
      </c>
      <c r="K8" s="36">
        <f t="shared" si="0"/>
        <v>2</v>
      </c>
    </row>
    <row r="9" spans="1:12" ht="5.0999999999999996" customHeight="1">
      <c r="B9" s="5"/>
      <c r="C9" s="9"/>
      <c r="D9" s="10"/>
      <c r="E9" s="10"/>
      <c r="F9" s="9"/>
      <c r="G9" s="9"/>
      <c r="H9" s="9"/>
      <c r="I9" s="9"/>
      <c r="J9" s="11"/>
      <c r="K9" s="33"/>
    </row>
    <row r="10" spans="1:12">
      <c r="B10" s="5" t="s">
        <v>8</v>
      </c>
      <c r="C10" s="9">
        <f>SUM(D10:K10)</f>
        <v>9489</v>
      </c>
      <c r="D10" s="12">
        <v>7661</v>
      </c>
      <c r="E10" s="12">
        <v>1206</v>
      </c>
      <c r="F10" s="12">
        <v>225</v>
      </c>
      <c r="G10" s="12">
        <v>113</v>
      </c>
      <c r="H10" s="12">
        <v>233</v>
      </c>
      <c r="I10" s="12">
        <v>41</v>
      </c>
      <c r="J10" s="13">
        <v>10</v>
      </c>
      <c r="K10" s="34">
        <v>0</v>
      </c>
      <c r="L10" s="14"/>
    </row>
    <row r="11" spans="1:12">
      <c r="B11" s="5" t="s">
        <v>9</v>
      </c>
      <c r="C11" s="9">
        <f>SUM(D11:K11)</f>
        <v>4467</v>
      </c>
      <c r="D11" s="12">
        <v>2310</v>
      </c>
      <c r="E11" s="12">
        <v>1150</v>
      </c>
      <c r="F11" s="12">
        <v>270</v>
      </c>
      <c r="G11" s="12">
        <v>148</v>
      </c>
      <c r="H11" s="12">
        <v>430</v>
      </c>
      <c r="I11" s="12">
        <v>127</v>
      </c>
      <c r="J11" s="13">
        <v>31</v>
      </c>
      <c r="K11" s="34">
        <v>1</v>
      </c>
      <c r="L11" s="14"/>
    </row>
    <row r="12" spans="1:12">
      <c r="B12" s="5" t="s">
        <v>10</v>
      </c>
      <c r="C12" s="9">
        <f t="shared" ref="C12:C29" si="1">SUM(D12:K12)</f>
        <v>8438</v>
      </c>
      <c r="D12" s="12">
        <v>4336</v>
      </c>
      <c r="E12" s="12">
        <v>2109</v>
      </c>
      <c r="F12" s="12">
        <v>542</v>
      </c>
      <c r="G12" s="12">
        <v>360</v>
      </c>
      <c r="H12" s="12">
        <v>826</v>
      </c>
      <c r="I12" s="12">
        <v>218</v>
      </c>
      <c r="J12" s="13">
        <v>47</v>
      </c>
      <c r="K12" s="34">
        <v>0</v>
      </c>
      <c r="L12" s="14"/>
    </row>
    <row r="13" spans="1:12">
      <c r="B13" s="5" t="s">
        <v>11</v>
      </c>
      <c r="C13" s="9">
        <f t="shared" si="1"/>
        <v>4563</v>
      </c>
      <c r="D13" s="12">
        <v>2974</v>
      </c>
      <c r="E13" s="12">
        <v>935</v>
      </c>
      <c r="F13" s="12">
        <v>205</v>
      </c>
      <c r="G13" s="12">
        <v>91</v>
      </c>
      <c r="H13" s="12">
        <v>267</v>
      </c>
      <c r="I13" s="12">
        <v>71</v>
      </c>
      <c r="J13" s="13">
        <v>20</v>
      </c>
      <c r="K13" s="34">
        <v>0</v>
      </c>
      <c r="L13" s="14"/>
    </row>
    <row r="14" spans="1:12">
      <c r="B14" s="5" t="s">
        <v>12</v>
      </c>
      <c r="C14" s="9">
        <f t="shared" si="1"/>
        <v>3072</v>
      </c>
      <c r="D14" s="12">
        <v>2183</v>
      </c>
      <c r="E14" s="12">
        <v>478</v>
      </c>
      <c r="F14" s="12">
        <v>117</v>
      </c>
      <c r="G14" s="12">
        <v>59</v>
      </c>
      <c r="H14" s="12">
        <v>170</v>
      </c>
      <c r="I14" s="12">
        <v>55</v>
      </c>
      <c r="J14" s="13">
        <v>10</v>
      </c>
      <c r="K14" s="34">
        <v>0</v>
      </c>
      <c r="L14" s="14"/>
    </row>
    <row r="15" spans="1:12">
      <c r="B15" s="5" t="s">
        <v>13</v>
      </c>
      <c r="C15" s="9">
        <f t="shared" si="1"/>
        <v>9848</v>
      </c>
      <c r="D15" s="12">
        <v>5698</v>
      </c>
      <c r="E15" s="12">
        <v>2076</v>
      </c>
      <c r="F15" s="12">
        <v>570</v>
      </c>
      <c r="G15" s="12">
        <v>353</v>
      </c>
      <c r="H15" s="12">
        <v>878</v>
      </c>
      <c r="I15" s="12">
        <v>223</v>
      </c>
      <c r="J15" s="13">
        <v>50</v>
      </c>
      <c r="K15" s="34">
        <v>0</v>
      </c>
      <c r="L15" s="14"/>
    </row>
    <row r="16" spans="1:12">
      <c r="B16" s="5" t="s">
        <v>14</v>
      </c>
      <c r="C16" s="9">
        <f t="shared" si="1"/>
        <v>2848</v>
      </c>
      <c r="D16" s="12">
        <v>1436</v>
      </c>
      <c r="E16" s="12">
        <v>655</v>
      </c>
      <c r="F16" s="12">
        <v>168</v>
      </c>
      <c r="G16" s="12">
        <v>130</v>
      </c>
      <c r="H16" s="12">
        <v>322</v>
      </c>
      <c r="I16" s="12">
        <v>108</v>
      </c>
      <c r="J16" s="13">
        <v>29</v>
      </c>
      <c r="K16" s="34">
        <v>0</v>
      </c>
      <c r="L16" s="14"/>
    </row>
    <row r="17" spans="2:12">
      <c r="B17" s="5" t="s">
        <v>15</v>
      </c>
      <c r="C17" s="9">
        <f t="shared" si="1"/>
        <v>8635</v>
      </c>
      <c r="D17" s="12">
        <v>4742</v>
      </c>
      <c r="E17" s="12">
        <v>1777</v>
      </c>
      <c r="F17" s="12">
        <v>546</v>
      </c>
      <c r="G17" s="12">
        <v>368</v>
      </c>
      <c r="H17" s="12">
        <v>869</v>
      </c>
      <c r="I17" s="12">
        <v>253</v>
      </c>
      <c r="J17" s="13">
        <v>80</v>
      </c>
      <c r="K17" s="34">
        <v>0</v>
      </c>
      <c r="L17" s="14"/>
    </row>
    <row r="18" spans="2:12">
      <c r="B18" s="5" t="s">
        <v>16</v>
      </c>
      <c r="C18" s="9">
        <f t="shared" si="1"/>
        <v>1798</v>
      </c>
      <c r="D18" s="12">
        <v>1239</v>
      </c>
      <c r="E18" s="12">
        <v>288</v>
      </c>
      <c r="F18" s="12">
        <v>68</v>
      </c>
      <c r="G18" s="12">
        <v>37</v>
      </c>
      <c r="H18" s="12">
        <v>116</v>
      </c>
      <c r="I18" s="12">
        <v>35</v>
      </c>
      <c r="J18" s="13">
        <v>15</v>
      </c>
      <c r="K18" s="34">
        <v>0</v>
      </c>
      <c r="L18" s="14"/>
    </row>
    <row r="19" spans="2:12">
      <c r="B19" s="5" t="s">
        <v>17</v>
      </c>
      <c r="C19" s="9">
        <f t="shared" si="1"/>
        <v>3284</v>
      </c>
      <c r="D19" s="12">
        <v>2241</v>
      </c>
      <c r="E19" s="12">
        <v>635</v>
      </c>
      <c r="F19" s="12">
        <v>132</v>
      </c>
      <c r="G19" s="12">
        <v>80</v>
      </c>
      <c r="H19" s="12">
        <v>150</v>
      </c>
      <c r="I19" s="12">
        <v>34</v>
      </c>
      <c r="J19" s="13">
        <v>12</v>
      </c>
      <c r="K19" s="34">
        <v>0</v>
      </c>
      <c r="L19" s="14"/>
    </row>
    <row r="20" spans="2:12">
      <c r="B20" s="5" t="s">
        <v>18</v>
      </c>
      <c r="C20" s="9">
        <f t="shared" si="1"/>
        <v>16563</v>
      </c>
      <c r="D20" s="12">
        <v>9835</v>
      </c>
      <c r="E20" s="12">
        <v>3037</v>
      </c>
      <c r="F20" s="12">
        <v>921</v>
      </c>
      <c r="G20" s="12">
        <v>664</v>
      </c>
      <c r="H20" s="12">
        <v>1573</v>
      </c>
      <c r="I20" s="12">
        <v>450</v>
      </c>
      <c r="J20" s="13">
        <v>83</v>
      </c>
      <c r="K20" s="34">
        <v>0</v>
      </c>
      <c r="L20" s="14"/>
    </row>
    <row r="21" spans="2:12">
      <c r="B21" s="5" t="s">
        <v>19</v>
      </c>
      <c r="C21" s="9">
        <f t="shared" si="1"/>
        <v>34659</v>
      </c>
      <c r="D21" s="12">
        <v>26731</v>
      </c>
      <c r="E21" s="12">
        <v>4982</v>
      </c>
      <c r="F21" s="12">
        <v>973</v>
      </c>
      <c r="G21" s="12">
        <v>522</v>
      </c>
      <c r="H21" s="12">
        <v>1110</v>
      </c>
      <c r="I21" s="12">
        <v>256</v>
      </c>
      <c r="J21" s="13">
        <v>84</v>
      </c>
      <c r="K21" s="34">
        <v>1</v>
      </c>
      <c r="L21" s="14"/>
    </row>
    <row r="22" spans="2:12">
      <c r="B22" s="5" t="s">
        <v>20</v>
      </c>
      <c r="C22" s="9">
        <f t="shared" si="1"/>
        <v>962</v>
      </c>
      <c r="D22" s="12">
        <v>799</v>
      </c>
      <c r="E22" s="12">
        <v>99</v>
      </c>
      <c r="F22" s="12">
        <v>13</v>
      </c>
      <c r="G22" s="12">
        <v>16</v>
      </c>
      <c r="H22" s="12">
        <v>27</v>
      </c>
      <c r="I22" s="12">
        <v>5</v>
      </c>
      <c r="J22" s="13">
        <v>3</v>
      </c>
      <c r="K22" s="34">
        <v>0</v>
      </c>
      <c r="L22" s="14"/>
    </row>
    <row r="23" spans="2:12">
      <c r="B23" s="5" t="s">
        <v>21</v>
      </c>
      <c r="C23" s="9">
        <f t="shared" si="1"/>
        <v>4053</v>
      </c>
      <c r="D23" s="12">
        <v>1940</v>
      </c>
      <c r="E23" s="12">
        <v>912</v>
      </c>
      <c r="F23" s="12">
        <v>290</v>
      </c>
      <c r="G23" s="12">
        <v>198</v>
      </c>
      <c r="H23" s="12">
        <v>514</v>
      </c>
      <c r="I23" s="12">
        <v>158</v>
      </c>
      <c r="J23" s="13">
        <v>41</v>
      </c>
      <c r="K23" s="34">
        <v>0</v>
      </c>
      <c r="L23" s="14"/>
    </row>
    <row r="24" spans="2:12">
      <c r="B24" s="5" t="s">
        <v>22</v>
      </c>
      <c r="C24" s="9">
        <f t="shared" si="1"/>
        <v>4293</v>
      </c>
      <c r="D24" s="12">
        <v>1943</v>
      </c>
      <c r="E24" s="12">
        <v>1057</v>
      </c>
      <c r="F24" s="12">
        <v>288</v>
      </c>
      <c r="G24" s="12">
        <v>215</v>
      </c>
      <c r="H24" s="12">
        <v>586</v>
      </c>
      <c r="I24" s="12">
        <v>169</v>
      </c>
      <c r="J24" s="13">
        <v>35</v>
      </c>
      <c r="K24" s="34">
        <v>0</v>
      </c>
      <c r="L24" s="14"/>
    </row>
    <row r="25" spans="2:12">
      <c r="B25" s="5" t="s">
        <v>23</v>
      </c>
      <c r="C25" s="9">
        <f t="shared" si="1"/>
        <v>2232</v>
      </c>
      <c r="D25" s="12">
        <v>1136</v>
      </c>
      <c r="E25" s="12">
        <v>436</v>
      </c>
      <c r="F25" s="12">
        <v>120</v>
      </c>
      <c r="G25" s="12">
        <v>94</v>
      </c>
      <c r="H25" s="12">
        <v>289</v>
      </c>
      <c r="I25" s="12">
        <v>108</v>
      </c>
      <c r="J25" s="13">
        <v>49</v>
      </c>
      <c r="K25" s="34">
        <v>0</v>
      </c>
      <c r="L25" s="14"/>
    </row>
    <row r="26" spans="2:12">
      <c r="B26" s="5" t="s">
        <v>24</v>
      </c>
      <c r="C26" s="9">
        <f t="shared" si="1"/>
        <v>1525</v>
      </c>
      <c r="D26" s="12">
        <v>707</v>
      </c>
      <c r="E26" s="12">
        <v>270</v>
      </c>
      <c r="F26" s="12">
        <v>130</v>
      </c>
      <c r="G26" s="12">
        <v>82</v>
      </c>
      <c r="H26" s="12">
        <v>226</v>
      </c>
      <c r="I26" s="12">
        <v>77</v>
      </c>
      <c r="J26" s="13">
        <v>33</v>
      </c>
      <c r="K26" s="34">
        <v>0</v>
      </c>
      <c r="L26" s="14"/>
    </row>
    <row r="27" spans="2:12">
      <c r="B27" s="5" t="s">
        <v>25</v>
      </c>
      <c r="C27" s="9">
        <f t="shared" si="1"/>
        <v>81</v>
      </c>
      <c r="D27" s="12">
        <v>36</v>
      </c>
      <c r="E27" s="12">
        <v>19</v>
      </c>
      <c r="F27" s="12">
        <v>2</v>
      </c>
      <c r="G27" s="12">
        <v>7</v>
      </c>
      <c r="H27" s="12">
        <v>15</v>
      </c>
      <c r="I27" s="12">
        <v>1</v>
      </c>
      <c r="J27" s="13">
        <v>1</v>
      </c>
      <c r="K27" s="34">
        <v>0</v>
      </c>
      <c r="L27" s="14"/>
    </row>
    <row r="28" spans="2:12">
      <c r="B28" s="15" t="s">
        <v>26</v>
      </c>
      <c r="C28" s="16">
        <f t="shared" si="1"/>
        <v>3</v>
      </c>
      <c r="D28" s="12">
        <v>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1</v>
      </c>
      <c r="K28" s="34">
        <v>0</v>
      </c>
      <c r="L28" s="14"/>
    </row>
    <row r="29" spans="2:12">
      <c r="B29" s="15" t="s">
        <v>27</v>
      </c>
      <c r="C29" s="9">
        <f t="shared" si="1"/>
        <v>1523</v>
      </c>
      <c r="D29" s="12">
        <v>530</v>
      </c>
      <c r="E29" s="12">
        <v>202</v>
      </c>
      <c r="F29" s="12">
        <v>112</v>
      </c>
      <c r="G29" s="12">
        <v>90</v>
      </c>
      <c r="H29" s="12">
        <v>359</v>
      </c>
      <c r="I29" s="12">
        <v>171</v>
      </c>
      <c r="J29" s="13">
        <v>59</v>
      </c>
      <c r="K29" s="34">
        <v>0</v>
      </c>
      <c r="L29" s="14"/>
    </row>
    <row r="30" spans="2:12" ht="5.0999999999999996" customHeight="1" thickBot="1">
      <c r="B30" s="17"/>
      <c r="C30" s="18"/>
      <c r="D30" s="19"/>
      <c r="E30" s="19"/>
      <c r="F30" s="19"/>
      <c r="G30" s="19"/>
      <c r="H30" s="19"/>
      <c r="I30" s="19"/>
      <c r="J30" s="19"/>
      <c r="K30" s="35"/>
      <c r="L30" s="14"/>
    </row>
    <row r="31" spans="2:12" ht="5.0999999999999996" customHeight="1"/>
    <row r="32" spans="2:12">
      <c r="B32" s="4" t="s">
        <v>28</v>
      </c>
    </row>
    <row r="33" spans="2:11" ht="5.0999999999999996" customHeight="1"/>
    <row r="34" spans="2:11">
      <c r="B34" s="4" t="s">
        <v>29</v>
      </c>
    </row>
    <row r="35" spans="2:11">
      <c r="B35" s="20"/>
      <c r="C35" s="21"/>
      <c r="D35" s="21"/>
      <c r="E35" s="21"/>
      <c r="F35" s="21"/>
      <c r="G35" s="21"/>
      <c r="H35" s="21"/>
      <c r="I35" s="21"/>
      <c r="J35" s="21"/>
      <c r="K35" s="22"/>
    </row>
    <row r="36" spans="2:11">
      <c r="B36" s="14"/>
      <c r="C36" s="23"/>
      <c r="D36" s="23"/>
      <c r="E36" s="24"/>
      <c r="F36" s="23"/>
      <c r="G36" s="23"/>
      <c r="H36" s="23"/>
      <c r="I36" s="23"/>
      <c r="J36" s="23"/>
      <c r="K36" s="23"/>
    </row>
    <row r="37" spans="2:11">
      <c r="B37" s="14"/>
      <c r="C37" s="14"/>
      <c r="D37" s="14"/>
      <c r="E37" s="14"/>
      <c r="F37" s="14"/>
      <c r="G37" s="14"/>
      <c r="H37" s="14"/>
      <c r="I37" s="14"/>
    </row>
    <row r="38" spans="2:11">
      <c r="B38" s="14"/>
      <c r="C38" s="26"/>
      <c r="D38" s="14"/>
      <c r="E38" s="14"/>
      <c r="F38" s="14"/>
      <c r="G38" s="14"/>
      <c r="H38" s="25"/>
      <c r="I38" s="14"/>
    </row>
  </sheetData>
  <mergeCells count="11">
    <mergeCell ref="J5:J6"/>
    <mergeCell ref="B4:B6"/>
    <mergeCell ref="C4:C6"/>
    <mergeCell ref="D4:J4"/>
    <mergeCell ref="K4:K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2019-08-16T18:21:05Z</dcterms:created>
  <dcterms:modified xsi:type="dcterms:W3CDTF">2019-09-13T18:38:18Z</dcterms:modified>
</cp:coreProperties>
</file>