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.5 " sheetId="1" r:id="rId1"/>
    <sheet name="Gráfico 1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<sst xmlns="http://schemas.openxmlformats.org/spreadsheetml/2006/main" count="37" uniqueCount="37">
  <si>
    <t>1.5.  Observaciones meteorológicas en Asunción, según mes.</t>
  </si>
  <si>
    <t>Mes</t>
  </si>
  <si>
    <t>Temperatura media</t>
  </si>
  <si>
    <t>Humedad relativa media</t>
  </si>
  <si>
    <t>Precipitación
(mm)</t>
  </si>
  <si>
    <t>Cantidad de días de lluvias</t>
  </si>
  <si>
    <t xml:space="preserve"> (precipitación &gt; 1,0 mm)</t>
  </si>
  <si>
    <t>(ºC)</t>
  </si>
  <si>
    <t>(%)</t>
  </si>
  <si>
    <t>Año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</si>
  <si>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</si>
  <si>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</si>
  <si>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</si>
  <si>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</si>
  <si>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</si>
  <si>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</si>
  <si>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</si>
  <si>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</si>
  <si>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</si>
  <si>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</si>
  <si>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</si>
  <si>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</si>
  <si>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Fuente:</t>
    </r>
    <r>
      <rPr>
        <sz val="9"/>
        <rFont val="Times New Roman"/>
        <family val="1"/>
      </rPr>
      <t xml:space="preserve"> Dirección General de Meteorología e Hidrología. Dirección Nacional de Aeronáutica Civil.</t>
    </r>
  </si>
  <si>
    <t>Precipitación (mm)</t>
  </si>
  <si>
    <t>Temperatura Media (ºC)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</si>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</sst>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-* #.##0.00\ _P_t_s_-;\-* #.##0.00\ _P_t_s_-;_-* &quot;-&quot;??\ _P_t_s_-;_-@_-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3" tint="-0.249977111117893"/>
      <name val="Calibri"/>
      <family val="2"/>
      <scheme val="minor"/>
    </font>
    <font>
      <sz val="9"/>
      <color theme="3" tint="-0.249977111117893"/>
      <name val="Times New Roma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9999F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168" fontId="17" fillId="12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7" fillId="16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7" fillId="20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8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32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168" fontId="6" fillId="2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168" fontId="11" fillId="6" borderId="4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6" fillId="47" borderId="13" applyNumberFormat="0" applyAlignment="0" applyProtection="0"/>
    <xf numFmtId="168" fontId="36" fillId="47" borderId="13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168" fontId="13" fillId="7" borderId="7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7" fillId="48" borderId="14" applyNumberFormat="0" applyAlignment="0" applyProtection="0"/>
    <xf numFmtId="168" fontId="37" fillId="48" borderId="14" applyNumberFormat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168" fontId="12" fillId="0" borderId="6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0" fontId="38" fillId="0" borderId="15" applyNumberFormat="0" applyFill="0" applyAlignment="0" applyProtection="0"/>
    <xf numFmtId="168" fontId="38" fillId="0" borderId="15" applyNumberFormat="0" applyFill="0" applyAlignment="0" applyProtection="0"/>
    <xf numFmtId="169" fontId="29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168" fontId="17" fillId="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168" fontId="17" fillId="13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168" fontId="17" fillId="17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1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168" fontId="17" fillId="29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168" fontId="9" fillId="5" borderId="4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34" fillId="38" borderId="13" applyNumberFormat="0" applyAlignment="0" applyProtection="0"/>
    <xf numFmtId="168" fontId="34" fillId="38" borderId="13" applyNumberFormat="0" applyAlignment="0" applyProtection="0"/>
    <xf numFmtId="0" fontId="1" fillId="0" borderId="0" applyNumberFormat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29" fillId="0" borderId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ill="0" applyBorder="0" applyAlignment="0" applyProtection="0"/>
    <xf numFmtId="168" fontId="29" fillId="0" borderId="0" applyFont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29" fillId="0" borderId="0" applyFill="0" applyBorder="0" applyAlignment="0" applyProtection="0"/>
    <xf numFmtId="175" fontId="29" fillId="0" borderId="0" applyFont="0" applyFill="0" applyBorder="0" applyAlignment="0" applyProtection="0"/>
    <xf numFmtId="0" fontId="40" fillId="53" borderId="0" applyNumberFormat="0" applyFont="0" applyBorder="0" applyProtection="0"/>
    <xf numFmtId="176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7" fillId="3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9" fillId="0" borderId="0" applyFill="0" applyBorder="0" applyAlignment="0" applyProtection="0"/>
    <xf numFmtId="41" fontId="18" fillId="0" borderId="0" applyFont="0" applyFill="0" applyBorder="0" applyAlignment="0" applyProtection="0"/>
    <xf numFmtId="178" fontId="29" fillId="0" borderId="0" applyFill="0" applyBorder="0" applyAlignment="0" applyProtection="0"/>
    <xf numFmtId="179" fontId="29" fillId="0" borderId="0" applyFill="0" applyBorder="0" applyAlignment="0" applyProtection="0"/>
    <xf numFmtId="178" fontId="29" fillId="0" borderId="0" applyFill="0" applyBorder="0" applyAlignment="0" applyProtection="0"/>
    <xf numFmtId="41" fontId="30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43" fontId="48" fillId="0" borderId="0" applyFont="0" applyFill="0" applyBorder="0" applyAlignment="0" applyProtection="0"/>
    <xf numFmtId="186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29" fillId="0" borderId="0" applyFont="0" applyFill="0" applyBorder="0" applyAlignment="0" applyProtection="0"/>
    <xf numFmtId="187" fontId="29" fillId="0" borderId="0" applyFill="0" applyBorder="0" applyAlignment="0" applyProtection="0"/>
    <xf numFmtId="183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30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85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9" fillId="0" borderId="0" applyFill="0" applyBorder="0" applyAlignment="0" applyProtection="0"/>
    <xf numFmtId="181" fontId="1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1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3" fontId="29" fillId="0" borderId="0" applyFill="0" applyBorder="0" applyAlignment="0" applyProtection="0"/>
    <xf numFmtId="191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0" fontId="49" fillId="0" borderId="0" applyNumberFormat="0" applyBorder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65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0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168" fontId="8" fillId="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32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8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168" fontId="32" fillId="0" borderId="0"/>
    <xf numFmtId="0" fontId="1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2" fillId="0" borderId="0"/>
    <xf numFmtId="37" fontId="48" fillId="0" borderId="0"/>
    <xf numFmtId="0" fontId="29" fillId="0" borderId="0"/>
    <xf numFmtId="0" fontId="32" fillId="0" borderId="0"/>
    <xf numFmtId="37" fontId="48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8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4" fontId="51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37" fontId="48" fillId="0" borderId="0"/>
    <xf numFmtId="195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32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8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2" fillId="0" borderId="0"/>
    <xf numFmtId="0" fontId="18" fillId="0" borderId="0" applyNumberFormat="0" applyFill="0" applyBorder="0" applyAlignment="0" applyProtection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37" fontId="48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2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0" fontId="4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29" fillId="55" borderId="16" applyNumberFormat="0" applyFont="0" applyAlignment="0" applyProtection="0"/>
    <xf numFmtId="168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168" fontId="10" fillId="6" borderId="5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57" fillId="47" borderId="17" applyNumberFormat="0" applyAlignment="0" applyProtection="0"/>
    <xf numFmtId="168" fontId="57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168" fontId="3" fillId="0" borderId="1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168" fontId="4" fillId="0" borderId="2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168" fontId="5" fillId="0" borderId="3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39" fillId="0" borderId="20" applyNumberFormat="0" applyFill="0" applyAlignment="0" applyProtection="0"/>
    <xf numFmtId="168" fontId="39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168" fontId="16" fillId="0" borderId="9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</cellStyleXfs>
  <cellXfs count="5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/>
    <xf numFmtId="0" fontId="18" fillId="0" borderId="0" xfId="0" applyFont="1" applyFill="1" applyAlignment="1">
      <alignment horizontal="left" indent="3"/>
    </xf>
    <xf numFmtId="0" fontId="21" fillId="0" borderId="0" xfId="0" applyFont="1" applyFill="1"/>
    <xf numFmtId="0" fontId="22" fillId="0" borderId="0" xfId="0" applyFont="1" applyFill="1" applyAlignment="1">
      <alignment horizontal="left" indent="3"/>
    </xf>
    <xf numFmtId="164" fontId="22" fillId="0" borderId="0" xfId="0" applyNumberFormat="1" applyFont="1" applyFill="1" applyAlignment="1">
      <alignment horizontal="center"/>
    </xf>
    <xf numFmtId="164" fontId="22" fillId="0" borderId="0" xfId="0" applyNumberFormat="1" applyFont="1" applyFill="1" applyAlignment="1">
      <alignment horizontal="right" indent="3"/>
    </xf>
    <xf numFmtId="3" fontId="22" fillId="0" borderId="0" xfId="0" applyNumberFormat="1" applyFont="1" applyFill="1" applyAlignment="1">
      <alignment horizontal="right" indent="4"/>
    </xf>
    <xf numFmtId="164" fontId="18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4"/>
    </xf>
    <xf numFmtId="165" fontId="18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 indent="3"/>
    </xf>
    <xf numFmtId="0" fontId="23" fillId="0" borderId="0" xfId="0" applyFont="1" applyFill="1" applyBorder="1" applyAlignment="1">
      <alignment horizontal="right" indent="4"/>
    </xf>
    <xf numFmtId="166" fontId="23" fillId="0" borderId="0" xfId="0" applyNumberFormat="1" applyFont="1" applyFill="1" applyAlignment="1" applyProtection="1">
      <alignment horizontal="center"/>
    </xf>
    <xf numFmtId="0" fontId="20" fillId="0" borderId="0" xfId="0" applyFont="1" applyFill="1" applyBorder="1"/>
    <xf numFmtId="165" fontId="18" fillId="0" borderId="12" xfId="0" applyNumberFormat="1" applyFont="1" applyFill="1" applyBorder="1" applyAlignment="1" applyProtection="1">
      <alignment horizontal="left" indent="3"/>
    </xf>
    <xf numFmtId="165" fontId="18" fillId="0" borderId="12" xfId="0" applyNumberFormat="1" applyFont="1" applyFill="1" applyBorder="1" applyAlignment="1" applyProtection="1">
      <alignment horizontal="right"/>
    </xf>
    <xf numFmtId="0" fontId="24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30" fillId="0" borderId="0" xfId="0" applyFont="1" applyFill="1"/>
    <xf numFmtId="0" fontId="30" fillId="0" borderId="0" xfId="0" applyFont="1"/>
    <xf numFmtId="1" fontId="30" fillId="0" borderId="0" xfId="0" applyNumberFormat="1" applyFont="1"/>
    <xf numFmtId="167" fontId="30" fillId="0" borderId="0" xfId="1" applyNumberFormat="1" applyFont="1"/>
    <xf numFmtId="167" fontId="30" fillId="0" borderId="0" xfId="0" applyNumberFormat="1" applyFont="1"/>
    <xf numFmtId="1" fontId="31" fillId="0" borderId="0" xfId="3" applyNumberFormat="1" applyFont="1" applyFill="1"/>
    <xf numFmtId="0" fontId="65" fillId="0" borderId="0" xfId="2" applyFont="1" applyFill="1" applyAlignment="1">
      <alignment horizontal="center" vertical="center"/>
    </xf>
    <xf numFmtId="0" fontId="65" fillId="0" borderId="0" xfId="2" applyFont="1" applyFill="1" applyAlignment="1">
      <alignment horizontal="center" wrapText="1"/>
    </xf>
    <xf numFmtId="0" fontId="65" fillId="0" borderId="0" xfId="2" quotePrefix="1" applyFont="1" applyFill="1" applyAlignment="1">
      <alignment horizontal="left" indent="1"/>
    </xf>
    <xf numFmtId="164" fontId="65" fillId="0" borderId="0" xfId="0" applyNumberFormat="1" applyFont="1" applyFill="1" applyAlignment="1">
      <alignment horizontal="right" indent="2"/>
    </xf>
    <xf numFmtId="164" fontId="65" fillId="0" borderId="0" xfId="0" applyNumberFormat="1" applyFont="1" applyFill="1" applyAlignment="1">
      <alignment horizontal="right" indent="3"/>
    </xf>
    <xf numFmtId="0" fontId="65" fillId="0" borderId="0" xfId="2" applyFont="1" applyFill="1"/>
    <xf numFmtId="0" fontId="65" fillId="0" borderId="0" xfId="2" applyFont="1" applyFill="1" applyAlignment="1">
      <alignment horizontal="right" indent="2"/>
    </xf>
    <xf numFmtId="0" fontId="65" fillId="0" borderId="0" xfId="2" applyFont="1" applyFill="1" applyAlignment="1">
      <alignment horizontal="right" indent="3"/>
    </xf>
    <xf numFmtId="164" fontId="65" fillId="0" borderId="0" xfId="2" applyNumberFormat="1" applyFont="1" applyFill="1" applyAlignment="1">
      <alignment horizontal="right" indent="2"/>
    </xf>
    <xf numFmtId="164" fontId="65" fillId="0" borderId="0" xfId="2" applyNumberFormat="1" applyFont="1" applyFill="1" applyAlignment="1">
      <alignment horizontal="right" indent="3"/>
    </xf>
    <xf numFmtId="0" fontId="18" fillId="0" borderId="1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>
      <alignment horizontal="left" vertical="center" wrapText="1" indent="3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3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5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0000FF"/>
                </a:solidFill>
              </a:rPr>
              <a:t>Observaciones meteorológicas
en Asunción. Año 2018</a:t>
            </a:r>
          </a:p>
        </c:rich>
      </c:tx>
      <c:layout>
        <c:manualLayout>
          <c:xMode val="edge"/>
          <c:yMode val="edge"/>
          <c:x val="0.30150331627765492"/>
          <c:y val="2.8901736886002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1257834004417"/>
          <c:y val="0.22281524748204284"/>
          <c:w val="0.78503853092355869"/>
          <c:h val="0.53441154447515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1.5'!$B$2</c:f>
              <c:strCache>
                <c:ptCount val="1"/>
                <c:pt idx="0">
                  <c:v>Precipitación (mm)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1.5'!$B$3:$B$14</c:f>
              <c:numCache>
                <c:formatCode>#,##0.0</c:formatCode>
                <c:ptCount val="12"/>
                <c:pt idx="0">
                  <c:v>197.6</c:v>
                </c:pt>
                <c:pt idx="1">
                  <c:v>111.2</c:v>
                </c:pt>
                <c:pt idx="2">
                  <c:v>288</c:v>
                </c:pt>
                <c:pt idx="3">
                  <c:v>0</c:v>
                </c:pt>
                <c:pt idx="4">
                  <c:v>148.5</c:v>
                </c:pt>
                <c:pt idx="5">
                  <c:v>50.4</c:v>
                </c:pt>
                <c:pt idx="6">
                  <c:v>47.9</c:v>
                </c:pt>
                <c:pt idx="7">
                  <c:v>13.5</c:v>
                </c:pt>
                <c:pt idx="8">
                  <c:v>209.1</c:v>
                </c:pt>
                <c:pt idx="9">
                  <c:v>283.3</c:v>
                </c:pt>
                <c:pt idx="10">
                  <c:v>271.5</c:v>
                </c:pt>
                <c:pt idx="1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519424"/>
        <c:axId val="26537984"/>
      </c:barChart>
      <c:lineChart>
        <c:grouping val="standard"/>
        <c:varyColors val="0"/>
        <c:ser>
          <c:idx val="0"/>
          <c:order val="1"/>
          <c:tx>
            <c:strRef>
              <c:f>'Gráfico 1.5'!$C$2</c:f>
              <c:strCache>
                <c:ptCount val="1"/>
                <c:pt idx="0">
                  <c:v>Temperatura Media (ºC)</c:v>
                </c:pt>
              </c:strCache>
            </c:strRef>
          </c:tx>
          <c:spPr>
            <a:ln w="25400">
              <a:solidFill>
                <a:srgbClr val="93AE07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1.5'!$C$3:$C$14</c:f>
              <c:numCache>
                <c:formatCode>#,##0.0</c:formatCode>
                <c:ptCount val="12"/>
                <c:pt idx="0">
                  <c:v>27</c:v>
                </c:pt>
                <c:pt idx="1">
                  <c:v>26.5</c:v>
                </c:pt>
                <c:pt idx="2">
                  <c:v>25.2</c:v>
                </c:pt>
                <c:pt idx="3">
                  <c:v>25.8</c:v>
                </c:pt>
                <c:pt idx="4">
                  <c:v>21.4</c:v>
                </c:pt>
                <c:pt idx="5">
                  <c:v>16.399999999999999</c:v>
                </c:pt>
                <c:pt idx="6">
                  <c:v>16.8</c:v>
                </c:pt>
                <c:pt idx="7">
                  <c:v>16.8</c:v>
                </c:pt>
                <c:pt idx="8">
                  <c:v>21.9</c:v>
                </c:pt>
                <c:pt idx="9">
                  <c:v>23.6</c:v>
                </c:pt>
                <c:pt idx="10">
                  <c:v>25.8</c:v>
                </c:pt>
                <c:pt idx="11">
                  <c:v>27.5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9520"/>
        <c:axId val="26541440"/>
      </c:lineChart>
      <c:catAx>
        <c:axId val="2651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 sz="900"/>
                  <a:t>Mes</a:t>
                </a:r>
                <a:endParaRPr lang="es-PY"/>
              </a:p>
            </c:rich>
          </c:tx>
          <c:layout>
            <c:manualLayout>
              <c:xMode val="edge"/>
              <c:yMode val="edge"/>
              <c:x val="0.4753577106518283"/>
              <c:y val="0.81695730230253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53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537984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519424"/>
        <c:crosses val="autoZero"/>
        <c:crossBetween val="between"/>
      </c:valAx>
      <c:catAx>
        <c:axId val="265395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mm</a:t>
                </a:r>
              </a:p>
            </c:rich>
          </c:tx>
          <c:layout>
            <c:manualLayout>
              <c:xMode val="edge"/>
              <c:yMode val="edge"/>
              <c:x val="5.4054054054054057E-2"/>
              <c:y val="0.1271678323446563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6541440"/>
        <c:crosses val="autoZero"/>
        <c:auto val="0"/>
        <c:lblAlgn val="ctr"/>
        <c:lblOffset val="100"/>
        <c:noMultiLvlLbl val="0"/>
      </c:catAx>
      <c:valAx>
        <c:axId val="265414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/>
                </a:pPr>
                <a:r>
                  <a:rPr lang="es-PY" sz="900"/>
                  <a:t>°C</a:t>
                </a:r>
              </a:p>
            </c:rich>
          </c:tx>
          <c:layout>
            <c:manualLayout>
              <c:xMode val="edge"/>
              <c:yMode val="edge"/>
              <c:x val="0.90143084260731321"/>
              <c:y val="0.13102139689186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653952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60259910456451E-2"/>
          <c:y val="0.86845046128138481"/>
          <c:w val="0.84110680694284623"/>
          <c:h val="6.3584017315754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71686</xdr:colOff>
      <xdr:row>0</xdr:row>
      <xdr:rowOff>51153</xdr:rowOff>
    </xdr:from>
    <xdr:to>
      <xdr:col>8</xdr:col>
      <xdr:colOff>414895</xdr:colOff>
      <xdr:row>25</xdr:row>
      <xdr:rowOff>80028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</cdr:x>
      <cdr:y>0.97494</cdr:y>
    </cdr:from>
    <cdr:to>
      <cdr:x>0.0099</cdr:x>
      <cdr:y>0.97494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11" y="483204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Fuente: Cuadro 1.5</a:t>
          </a:r>
        </a:p>
      </cdr:txBody>
    </cdr:sp>
  </cdr:relSizeAnchor>
  <cdr:relSizeAnchor xmlns:cdr="http://schemas.openxmlformats.org/drawingml/2006/chartDrawing">
    <cdr:from>
      <cdr:x>0.00602</cdr:x>
      <cdr:y>0.94248</cdr:y>
    </cdr:from>
    <cdr:to>
      <cdr:x>0.16262</cdr:x>
      <cdr:y>0.99138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1" y="3930931"/>
          <a:ext cx="1074126" cy="203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F24"/>
  <sheetViews>
    <sheetView showGridLines="0" tabSelected="1" zoomScale="90" zoomScaleNormal="90" workbookViewId="0"/>
  </sheetViews>
  <sheetFormatPr baseColWidth="10" defaultColWidth="11.5703125" defaultRowHeight="15"/>
  <cols>
    <col min="1" max="1" width="2.7109375" style="2" customWidth="1"/>
    <col min="2" max="2" width="17.140625" style="1" customWidth="1"/>
    <col min="3" max="3" width="14.42578125" style="1" customWidth="1"/>
    <col min="4" max="4" width="17" style="1" customWidth="1"/>
    <col min="5" max="5" width="15.42578125" style="1" customWidth="1"/>
    <col min="6" max="6" width="15.140625" style="1" customWidth="1"/>
    <col min="7" max="16384" width="11.5703125" style="1"/>
  </cols>
  <sheetData>
    <row r="1" spans="1:6" ht="15" customHeight="1">
      <c r="A1" s="1"/>
      <c r="B1" s="1" t="s">
        <v>0</v>
      </c>
    </row>
    <row r="2" spans="1:6" ht="5.0999999999999996" customHeight="1"/>
    <row r="3" spans="1:6" ht="15.95" customHeight="1">
      <c r="A3" s="1"/>
      <c r="B3" s="44" t="s">
        <v>1</v>
      </c>
      <c r="C3" s="47" t="s">
        <v>2</v>
      </c>
      <c r="D3" s="47" t="s">
        <v>3</v>
      </c>
      <c r="E3" s="47" t="s">
        <v>4</v>
      </c>
      <c r="F3" s="47" t="s">
        <v>5</v>
      </c>
    </row>
    <row r="4" spans="1:6" ht="15.95" customHeight="1">
      <c r="A4" s="1"/>
      <c r="B4" s="45"/>
      <c r="C4" s="48"/>
      <c r="D4" s="48"/>
      <c r="E4" s="48"/>
      <c r="F4" s="48"/>
    </row>
    <row r="5" spans="1:6" ht="15.95" customHeight="1">
      <c r="A5" s="1"/>
      <c r="B5" s="45"/>
      <c r="C5" s="48"/>
      <c r="D5" s="48"/>
      <c r="E5" s="48"/>
      <c r="F5" s="48" t="s">
        <v>6</v>
      </c>
    </row>
    <row r="6" spans="1:6" s="4" customFormat="1" ht="15.95" customHeight="1">
      <c r="A6" s="1"/>
      <c r="B6" s="46"/>
      <c r="C6" s="3" t="s">
        <v>7</v>
      </c>
      <c r="D6" s="3" t="s">
        <v>8</v>
      </c>
      <c r="E6" s="49"/>
      <c r="F6" s="49"/>
    </row>
    <row r="7" spans="1:6" ht="5.0999999999999996" customHeight="1">
      <c r="A7" s="5"/>
      <c r="B7" s="6"/>
    </row>
    <row r="8" spans="1:6" ht="12.75">
      <c r="A8" s="7"/>
      <c r="B8" s="8" t="s">
        <v>9</v>
      </c>
      <c r="C8" s="9">
        <v>22.891666666666669</v>
      </c>
      <c r="D8" s="9">
        <v>72.733333333333334</v>
      </c>
      <c r="E8" s="10">
        <v>1659.9999999999998</v>
      </c>
      <c r="F8" s="11">
        <v>73</v>
      </c>
    </row>
    <row r="9" spans="1:6" ht="5.0999999999999996" customHeight="1">
      <c r="A9" s="5"/>
      <c r="B9" s="6"/>
      <c r="C9" s="12"/>
      <c r="D9" s="13"/>
      <c r="E9" s="14"/>
      <c r="F9" s="15"/>
    </row>
    <row r="10" spans="1:6" ht="15" customHeight="1">
      <c r="A10" s="5"/>
      <c r="B10" s="6" t="s">
        <v>10</v>
      </c>
      <c r="C10" s="16">
        <v>27</v>
      </c>
      <c r="D10" s="17">
        <v>77.7</v>
      </c>
      <c r="E10" s="18">
        <v>197.6</v>
      </c>
      <c r="F10" s="19">
        <v>8</v>
      </c>
    </row>
    <row r="11" spans="1:6" ht="15" customHeight="1">
      <c r="A11" s="5"/>
      <c r="B11" s="6" t="s">
        <v>11</v>
      </c>
      <c r="C11" s="16">
        <v>26.5</v>
      </c>
      <c r="D11" s="17">
        <v>70.599999999999994</v>
      </c>
      <c r="E11" s="18">
        <v>111.2</v>
      </c>
      <c r="F11" s="19">
        <v>5</v>
      </c>
    </row>
    <row r="12" spans="1:6" ht="15" customHeight="1">
      <c r="A12" s="5"/>
      <c r="B12" s="6" t="s">
        <v>12</v>
      </c>
      <c r="C12" s="16">
        <v>25.2</v>
      </c>
      <c r="D12" s="17">
        <v>79.3</v>
      </c>
      <c r="E12" s="18">
        <v>288</v>
      </c>
      <c r="F12" s="19">
        <v>8</v>
      </c>
    </row>
    <row r="13" spans="1:6" ht="15" customHeight="1">
      <c r="A13" s="7"/>
      <c r="B13" s="6" t="s">
        <v>13</v>
      </c>
      <c r="C13" s="16">
        <v>25.8</v>
      </c>
      <c r="D13" s="17">
        <v>70.5</v>
      </c>
      <c r="E13" s="18">
        <v>0</v>
      </c>
      <c r="F13" s="20">
        <v>0</v>
      </c>
    </row>
    <row r="14" spans="1:6" ht="15" customHeight="1">
      <c r="A14" s="5"/>
      <c r="B14" s="6" t="s">
        <v>14</v>
      </c>
      <c r="C14" s="16">
        <v>21.4</v>
      </c>
      <c r="D14" s="17">
        <v>72.5</v>
      </c>
      <c r="E14" s="18">
        <v>148.5</v>
      </c>
      <c r="F14" s="19">
        <v>7</v>
      </c>
    </row>
    <row r="15" spans="1:6" ht="15" customHeight="1">
      <c r="A15" s="5"/>
      <c r="B15" s="6" t="s">
        <v>15</v>
      </c>
      <c r="C15" s="16">
        <v>16.399999999999999</v>
      </c>
      <c r="D15" s="17">
        <v>74.900000000000006</v>
      </c>
      <c r="E15" s="18">
        <v>50.4</v>
      </c>
      <c r="F15" s="19">
        <v>3</v>
      </c>
    </row>
    <row r="16" spans="1:6" ht="15" customHeight="1">
      <c r="A16" s="1"/>
      <c r="B16" s="6" t="s">
        <v>16</v>
      </c>
      <c r="C16" s="16">
        <v>16.8</v>
      </c>
      <c r="D16" s="17">
        <v>75.599999999999994</v>
      </c>
      <c r="E16" s="18">
        <v>47.9</v>
      </c>
      <c r="F16" s="19">
        <v>4</v>
      </c>
    </row>
    <row r="17" spans="1:6" ht="15" customHeight="1">
      <c r="A17" s="1"/>
      <c r="B17" s="6" t="s">
        <v>17</v>
      </c>
      <c r="C17" s="16">
        <v>16.8</v>
      </c>
      <c r="D17" s="17">
        <v>65.900000000000006</v>
      </c>
      <c r="E17" s="18">
        <v>13.5</v>
      </c>
      <c r="F17" s="19">
        <v>3</v>
      </c>
    </row>
    <row r="18" spans="1:6" ht="15" customHeight="1">
      <c r="A18" s="21"/>
      <c r="B18" s="6" t="s">
        <v>18</v>
      </c>
      <c r="C18" s="16">
        <v>21.9</v>
      </c>
      <c r="D18" s="17">
        <v>72.5</v>
      </c>
      <c r="E18" s="18">
        <v>209.1</v>
      </c>
      <c r="F18" s="19">
        <v>8</v>
      </c>
    </row>
    <row r="19" spans="1:6" ht="15" customHeight="1">
      <c r="A19" s="5"/>
      <c r="B19" s="6" t="s">
        <v>19</v>
      </c>
      <c r="C19" s="16">
        <v>23.6</v>
      </c>
      <c r="D19" s="17">
        <v>75.400000000000006</v>
      </c>
      <c r="E19" s="18">
        <v>283.3</v>
      </c>
      <c r="F19" s="19">
        <v>13</v>
      </c>
    </row>
    <row r="20" spans="1:6" ht="15" customHeight="1">
      <c r="B20" s="6" t="s">
        <v>20</v>
      </c>
      <c r="C20" s="16">
        <v>25.8</v>
      </c>
      <c r="D20" s="17">
        <v>73.3</v>
      </c>
      <c r="E20" s="18">
        <v>271.5</v>
      </c>
      <c r="F20" s="19">
        <v>7</v>
      </c>
    </row>
    <row r="21" spans="1:6" ht="15" customHeight="1">
      <c r="B21" s="6" t="s">
        <v>21</v>
      </c>
      <c r="C21" s="16">
        <v>27.5</v>
      </c>
      <c r="D21" s="17">
        <v>64.599999999999994</v>
      </c>
      <c r="E21" s="18">
        <v>39</v>
      </c>
      <c r="F21" s="19">
        <v>7</v>
      </c>
    </row>
    <row r="22" spans="1:6" ht="5.0999999999999996" customHeight="1" thickBot="1">
      <c r="A22" s="1"/>
      <c r="B22" s="22"/>
      <c r="C22" s="23"/>
      <c r="D22" s="23"/>
      <c r="E22" s="23"/>
      <c r="F22" s="23"/>
    </row>
    <row r="23" spans="1:6" ht="5.0999999999999996" customHeight="1">
      <c r="A23" s="1"/>
    </row>
    <row r="24" spans="1:6">
      <c r="B24" s="24" t="s">
        <v>22</v>
      </c>
    </row>
  </sheetData>
  <mergeCells count="6">
    <mergeCell ref="B3:B6"/>
    <mergeCell ref="C3:C5"/>
    <mergeCell ref="D3:D5"/>
    <mergeCell ref="E3:E6"/>
    <mergeCell ref="F3:F4"/>
    <mergeCell ref="F5:F6"/>
  </mergeCells>
  <conditionalFormatting sqref="C10:C14 C16:C21">
    <cfRule type="cellIs" dxfId="4" priority="5" stopIfTrue="1" operator="equal">
      <formula>"*"</formula>
    </cfRule>
  </conditionalFormatting>
  <conditionalFormatting sqref="C15">
    <cfRule type="cellIs" dxfId="3" priority="4" stopIfTrue="1" operator="equal">
      <formula>"*"</formula>
    </cfRule>
  </conditionalFormatting>
  <conditionalFormatting sqref="D10:D21">
    <cfRule type="cellIs" dxfId="2" priority="3" stopIfTrue="1" operator="equal">
      <formula>"*"</formula>
    </cfRule>
  </conditionalFormatting>
  <conditionalFormatting sqref="E10:E21">
    <cfRule type="cellIs" dxfId="1" priority="2" stopIfTrue="1" operator="equal">
      <formula>"*"</formula>
    </cfRule>
  </conditionalFormatting>
  <conditionalFormatting sqref="F10:F21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P36"/>
  <sheetViews>
    <sheetView showGridLines="0" zoomScaleNormal="100" workbookViewId="0">
      <selection activeCell="P34" sqref="P34:P35"/>
    </sheetView>
  </sheetViews>
  <sheetFormatPr baseColWidth="10" defaultColWidth="11.42578125" defaultRowHeight="12.75"/>
  <cols>
    <col min="1" max="1" width="6.85546875" style="27" customWidth="1"/>
    <col min="2" max="2" width="12.28515625" style="27" customWidth="1"/>
    <col min="3" max="3" width="10.7109375" style="27" customWidth="1"/>
    <col min="4" max="4" width="16.140625" style="27" customWidth="1"/>
    <col min="5" max="5" width="11.42578125" style="27"/>
    <col min="6" max="16384" width="11.42578125" style="29"/>
  </cols>
  <sheetData>
    <row r="1" spans="1:4">
      <c r="A1" s="25"/>
      <c r="B1" s="25"/>
      <c r="C1" s="26"/>
      <c r="D1" s="25"/>
    </row>
    <row r="2" spans="1:4" ht="24">
      <c r="A2" s="34">
        <v>2018</v>
      </c>
      <c r="B2" s="35" t="s">
        <v>23</v>
      </c>
      <c r="C2" s="35" t="s">
        <v>24</v>
      </c>
      <c r="D2" s="25"/>
    </row>
    <row r="3" spans="1:4">
      <c r="A3" s="36" t="s">
        <v>25</v>
      </c>
      <c r="B3" s="37">
        <v>197.6</v>
      </c>
      <c r="C3" s="38">
        <v>27</v>
      </c>
      <c r="D3" s="25"/>
    </row>
    <row r="4" spans="1:4">
      <c r="A4" s="36" t="s">
        <v>26</v>
      </c>
      <c r="B4" s="37">
        <v>111.2</v>
      </c>
      <c r="C4" s="38">
        <v>26.5</v>
      </c>
      <c r="D4" s="25"/>
    </row>
    <row r="5" spans="1:4">
      <c r="A5" s="36" t="s">
        <v>27</v>
      </c>
      <c r="B5" s="37">
        <v>288</v>
      </c>
      <c r="C5" s="38">
        <v>25.2</v>
      </c>
      <c r="D5" s="25"/>
    </row>
    <row r="6" spans="1:4">
      <c r="A6" s="36" t="s">
        <v>28</v>
      </c>
      <c r="B6" s="37">
        <v>0</v>
      </c>
      <c r="C6" s="38">
        <v>25.8</v>
      </c>
      <c r="D6" s="25"/>
    </row>
    <row r="7" spans="1:4">
      <c r="A7" s="36" t="s">
        <v>29</v>
      </c>
      <c r="B7" s="37">
        <v>148.5</v>
      </c>
      <c r="C7" s="38">
        <v>21.4</v>
      </c>
      <c r="D7" s="25"/>
    </row>
    <row r="8" spans="1:4">
      <c r="A8" s="36" t="s">
        <v>30</v>
      </c>
      <c r="B8" s="37">
        <v>50.4</v>
      </c>
      <c r="C8" s="38">
        <v>16.399999999999999</v>
      </c>
      <c r="D8" s="25"/>
    </row>
    <row r="9" spans="1:4">
      <c r="A9" s="36" t="s">
        <v>31</v>
      </c>
      <c r="B9" s="37">
        <v>47.9</v>
      </c>
      <c r="C9" s="38">
        <v>16.8</v>
      </c>
      <c r="D9" s="25"/>
    </row>
    <row r="10" spans="1:4">
      <c r="A10" s="36" t="s">
        <v>32</v>
      </c>
      <c r="B10" s="37">
        <v>13.5</v>
      </c>
      <c r="C10" s="38">
        <v>16.8</v>
      </c>
      <c r="D10" s="25"/>
    </row>
    <row r="11" spans="1:4">
      <c r="A11" s="36" t="s">
        <v>33</v>
      </c>
      <c r="B11" s="37">
        <v>209.1</v>
      </c>
      <c r="C11" s="38">
        <v>21.9</v>
      </c>
      <c r="D11" s="25"/>
    </row>
    <row r="12" spans="1:4">
      <c r="A12" s="36" t="s">
        <v>34</v>
      </c>
      <c r="B12" s="37">
        <v>283.3</v>
      </c>
      <c r="C12" s="38">
        <v>23.6</v>
      </c>
      <c r="D12" s="25"/>
    </row>
    <row r="13" spans="1:4">
      <c r="A13" s="36" t="s">
        <v>35</v>
      </c>
      <c r="B13" s="37">
        <v>271.5</v>
      </c>
      <c r="C13" s="38">
        <v>25.8</v>
      </c>
      <c r="D13" s="25"/>
    </row>
    <row r="14" spans="1:4">
      <c r="A14" s="36" t="s">
        <v>36</v>
      </c>
      <c r="B14" s="37">
        <v>39</v>
      </c>
      <c r="C14" s="38">
        <v>27.5</v>
      </c>
      <c r="D14" s="25"/>
    </row>
    <row r="15" spans="1:4">
      <c r="A15" s="39"/>
      <c r="B15" s="40"/>
      <c r="C15" s="41"/>
      <c r="D15" s="25"/>
    </row>
    <row r="16" spans="1:4">
      <c r="A16" s="39"/>
      <c r="B16" s="42">
        <f>SUM(B3:B14)</f>
        <v>1659.9999999999998</v>
      </c>
      <c r="C16" s="43">
        <f>AVERAGE(C3:C14)</f>
        <v>22.891666666666669</v>
      </c>
      <c r="D16" s="25"/>
    </row>
    <row r="33" spans="8:16">
      <c r="H33" s="28"/>
    </row>
    <row r="34" spans="8:16">
      <c r="I34" s="30"/>
      <c r="K34" s="31"/>
      <c r="L34" s="32"/>
      <c r="P34" s="33"/>
    </row>
    <row r="35" spans="8:16">
      <c r="K35" s="31"/>
      <c r="L35" s="32"/>
      <c r="N35" s="31"/>
      <c r="P35" s="33"/>
    </row>
    <row r="36" spans="8:16">
      <c r="I36" s="30"/>
      <c r="K36" s="31"/>
      <c r="L36" s="32"/>
      <c r="N36" s="3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1.5 </vt:lpstr>
      <vt:lpstr>Gráfico 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2020-05-19T18:29:34Z</dcterms:created>
  <dcterms:modified xsi:type="dcterms:W3CDTF">2020-05-21T12:43:01Z</dcterms:modified>
</cp:coreProperties>
</file>