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05" windowWidth="10500" windowHeight="9720"/>
  </bookViews>
  <sheets>
    <sheet name="2.2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1" i="1" l="1"/>
  <c r="C20" i="1"/>
  <c r="C19" i="1"/>
  <c r="C18" i="1"/>
  <c r="C17" i="1"/>
  <c r="C16" i="1"/>
  <c r="C15" i="1"/>
  <c r="C14" i="1"/>
  <c r="C13" i="1"/>
  <c r="C12" i="1"/>
  <c r="C11" i="1"/>
  <c r="C10" i="1"/>
  <c r="L8" i="1"/>
  <c r="K8" i="1"/>
  <c r="J8" i="1"/>
  <c r="I8" i="1"/>
  <c r="H8" i="1"/>
  <c r="G8" i="1"/>
  <c r="F8" i="1"/>
  <c r="E8" i="1"/>
  <c r="D8" i="1"/>
  <c r="C8" i="1" s="1"/>
</calcChain>
</file>

<file path=xl/sharedStrings.xml><?xml version="1.0" encoding="utf-8"?>
<sst xmlns="http://schemas.openxmlformats.org/spreadsheetml/2006/main" count="30" uniqueCount="23">
  <si>
    <t>CUADRO 2.2.5.  MATRIMONIOS CELEBRADOS POR NACIONALIDAD DE LOS CONTRAYENTES, SEGUN MES DE  OCURRENCIA. AÑO 2016</t>
  </si>
  <si>
    <t>MES</t>
  </si>
  <si>
    <t>TOTAL</t>
  </si>
  <si>
    <t>NACIONALIDAD DE LOS CONTRAYENTES</t>
  </si>
  <si>
    <t>PARAGUAYO CON:</t>
  </si>
  <si>
    <t>EXTRANJERO CON:</t>
  </si>
  <si>
    <t>NO REPORTADO CON:</t>
  </si>
  <si>
    <t>PARAGUAYA</t>
  </si>
  <si>
    <t>EXTRANJERA</t>
  </si>
  <si>
    <t xml:space="preserve">        NO      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</si>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</sst>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2766">
    <xf numFmtId="0" fontId="0" fillId="0" borderId="0"/>
    <xf numFmtId="164" fontId="1" fillId="0" borderId="0" applyFont="0" applyFill="0" applyBorder="0" applyAlignment="0" applyProtection="0"/>
    <xf numFmtId="0" fontId="23" fillId="0" borderId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166" fontId="11" fillId="6" borderId="4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166" fontId="13" fillId="7" borderId="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6" fontId="12" fillId="0" borderId="6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7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166" fontId="9" fillId="5" borderId="4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64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164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164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4" fontId="23" fillId="0" borderId="0" applyFill="0" applyBorder="0" applyAlignment="0" applyProtection="0"/>
    <xf numFmtId="180" fontId="23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23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82" fontId="23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8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164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23" fillId="0" borderId="0" applyFill="0" applyBorder="0" applyAlignment="0" applyProtection="0"/>
    <xf numFmtId="178" fontId="23" fillId="0" borderId="0" applyFill="0" applyBorder="0" applyAlignment="0" applyProtection="0"/>
    <xf numFmtId="180" fontId="23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8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3" fillId="0" borderId="0" applyFill="0" applyBorder="0" applyAlignment="0" applyProtection="0"/>
    <xf numFmtId="164" fontId="1" fillId="0" borderId="0" applyFont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84" fontId="23" fillId="0" borderId="0" applyFill="0" applyBorder="0" applyAlignment="0" applyProtection="0"/>
    <xf numFmtId="182" fontId="23" fillId="0" borderId="0" applyFill="0" applyBorder="0" applyAlignment="0" applyProtection="0"/>
    <xf numFmtId="178" fontId="23" fillId="0" borderId="0" applyFill="0" applyBorder="0" applyAlignment="0" applyProtection="0"/>
    <xf numFmtId="184" fontId="23" fillId="0" borderId="0" applyFill="0" applyBorder="0" applyAlignment="0" applyProtection="0"/>
    <xf numFmtId="164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0" fontId="23" fillId="0" borderId="0" applyFill="0" applyBorder="0" applyAlignment="0" applyProtection="0"/>
    <xf numFmtId="188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0" fontId="43" fillId="0" borderId="0" applyNumberFormat="0" applyBorder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9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184" fontId="23" fillId="0" borderId="0" applyFill="0" applyBorder="0" applyAlignment="0" applyProtection="0"/>
    <xf numFmtId="40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23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37" fontId="42" fillId="0" borderId="0"/>
    <xf numFmtId="0" fontId="23" fillId="0" borderId="0"/>
    <xf numFmtId="0" fontId="25" fillId="0" borderId="0"/>
    <xf numFmtId="37" fontId="42" fillId="0" borderId="0"/>
    <xf numFmtId="0" fontId="23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2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5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37" fontId="42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3" fillId="55" borderId="19" applyNumberFormat="0" applyFont="0" applyAlignment="0" applyProtection="0"/>
    <xf numFmtId="166" fontId="23" fillId="55" borderId="19" applyNumberFormat="0" applyFont="0" applyAlignment="0" applyProtection="0"/>
    <xf numFmtId="166" fontId="23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166" fontId="10" fillId="6" borderId="5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3" fillId="0" borderId="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166" fontId="4" fillId="0" borderId="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166" fontId="5" fillId="0" borderId="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166" fontId="16" fillId="0" borderId="9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18" fillId="0" borderId="1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3" fontId="22" fillId="0" borderId="0" xfId="0" applyNumberFormat="1" applyFont="1" applyFill="1" applyAlignment="1">
      <alignment horizontal="right" wrapText="1" indent="3"/>
    </xf>
    <xf numFmtId="0" fontId="20" fillId="0" borderId="0" xfId="0" applyFont="1" applyFill="1"/>
    <xf numFmtId="3" fontId="22" fillId="0" borderId="0" xfId="0" applyNumberFormat="1" applyFont="1" applyFill="1" applyAlignment="1">
      <alignment horizontal="right" wrapText="1" indent="4"/>
    </xf>
    <xf numFmtId="3" fontId="22" fillId="0" borderId="0" xfId="0" applyNumberFormat="1" applyFont="1" applyFill="1" applyAlignment="1">
      <alignment horizontal="left" wrapText="1" indent="5"/>
    </xf>
    <xf numFmtId="3" fontId="18" fillId="0" borderId="0" xfId="0" applyNumberFormat="1" applyFont="1" applyFill="1" applyAlignment="1">
      <alignment horizontal="right" wrapText="1" indent="3"/>
    </xf>
    <xf numFmtId="3" fontId="18" fillId="0" borderId="0" xfId="1" applyNumberFormat="1" applyFont="1" applyFill="1" applyBorder="1" applyAlignment="1">
      <alignment horizontal="right" wrapText="1" indent="3"/>
    </xf>
    <xf numFmtId="165" fontId="18" fillId="0" borderId="0" xfId="1" applyNumberFormat="1" applyFont="1" applyFill="1" applyBorder="1" applyAlignment="1">
      <alignment horizontal="right" wrapText="1" indent="3"/>
    </xf>
    <xf numFmtId="165" fontId="18" fillId="0" borderId="0" xfId="1" applyNumberFormat="1" applyFont="1" applyFill="1" applyBorder="1" applyAlignment="1">
      <alignment horizontal="right" wrapText="1" indent="4"/>
    </xf>
    <xf numFmtId="0" fontId="21" fillId="0" borderId="15" xfId="0" applyFont="1" applyFill="1" applyBorder="1"/>
    <xf numFmtId="0" fontId="21" fillId="0" borderId="15" xfId="0" applyFont="1" applyFill="1" applyBorder="1" applyAlignment="1">
      <alignment horizontal="left" indent="4"/>
    </xf>
    <xf numFmtId="0" fontId="21" fillId="0" borderId="0" xfId="0" applyFont="1" applyFill="1" applyAlignment="1">
      <alignment horizontal="center"/>
    </xf>
    <xf numFmtId="0" fontId="18" fillId="0" borderId="0" xfId="2" applyFont="1" applyFill="1"/>
    <xf numFmtId="0" fontId="24" fillId="0" borderId="0" xfId="2" applyFont="1" applyFill="1" applyAlignment="1">
      <alignment horizontal="left"/>
    </xf>
    <xf numFmtId="3" fontId="22" fillId="56" borderId="0" xfId="0" applyNumberFormat="1" applyFont="1" applyFill="1" applyAlignment="1">
      <alignment horizontal="right" wrapText="1" indent="3"/>
    </xf>
    <xf numFmtId="3" fontId="22" fillId="56" borderId="0" xfId="0" applyNumberFormat="1" applyFont="1" applyFill="1" applyAlignment="1">
      <alignment horizontal="right" vertical="center" wrapText="1" indent="3"/>
    </xf>
    <xf numFmtId="3" fontId="22" fillId="56" borderId="0" xfId="0" applyNumberFormat="1" applyFont="1" applyFill="1" applyAlignment="1">
      <alignment horizontal="right" vertical="center" wrapText="1" indent="4"/>
    </xf>
    <xf numFmtId="165" fontId="22" fillId="56" borderId="0" xfId="1" applyNumberFormat="1" applyFont="1" applyFill="1" applyBorder="1" applyAlignment="1">
      <alignment horizontal="right" wrapText="1" indent="4"/>
    </xf>
    <xf numFmtId="0" fontId="20" fillId="0" borderId="0" xfId="0" applyFont="1" applyFill="1" applyBorder="1" applyAlignment="1">
      <alignment horizontal="left" vertical="center" indent="3"/>
    </xf>
    <xf numFmtId="0" fontId="22" fillId="56" borderId="0" xfId="0" applyFont="1" applyFill="1" applyAlignment="1">
      <alignment horizontal="left" indent="3"/>
    </xf>
    <xf numFmtId="0" fontId="20" fillId="0" borderId="0" xfId="0" applyFont="1" applyFill="1" applyAlignment="1">
      <alignment horizontal="left" indent="3"/>
    </xf>
    <xf numFmtId="0" fontId="18" fillId="0" borderId="0" xfId="2" applyFont="1" applyFill="1" applyAlignment="1">
      <alignment horizontal="left" indent="3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1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2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showGridLines="0" tabSelected="1" zoomScale="85" zoomScaleNormal="85" workbookViewId="0"/>
  </sheetViews>
  <sheetFormatPr baseColWidth="10" defaultRowHeight="12.75"/>
  <cols>
    <col min="1" max="1" width="3.7109375" style="1" customWidth="1"/>
    <col min="2" max="2" width="22.42578125" style="7" customWidth="1"/>
    <col min="3" max="3" width="13.140625" style="7" customWidth="1"/>
    <col min="4" max="4" width="14" style="7" customWidth="1"/>
    <col min="5" max="5" width="14.7109375" style="7" customWidth="1"/>
    <col min="6" max="6" width="14.5703125" style="7" customWidth="1"/>
    <col min="7" max="7" width="13.7109375" style="7" customWidth="1"/>
    <col min="8" max="8" width="14.7109375" style="7" customWidth="1"/>
    <col min="9" max="11" width="14.140625" style="7" customWidth="1"/>
    <col min="12" max="12" width="14.28515625" style="7" customWidth="1"/>
    <col min="13" max="16384" width="11.42578125" style="7"/>
  </cols>
  <sheetData>
    <row r="2" spans="1:13" s="1" customFormat="1" ht="15" customHeight="1">
      <c r="B2" s="2" t="s">
        <v>0</v>
      </c>
    </row>
    <row r="3" spans="1:13" s="3" customFormat="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s="1" customFormat="1" ht="17.100000000000001" customHeight="1">
      <c r="B4" s="29" t="s">
        <v>1</v>
      </c>
      <c r="C4" s="32" t="s">
        <v>2</v>
      </c>
      <c r="D4" s="33" t="s">
        <v>3</v>
      </c>
      <c r="E4" s="34"/>
      <c r="F4" s="34"/>
      <c r="G4" s="34"/>
      <c r="H4" s="34"/>
      <c r="I4" s="34"/>
      <c r="J4" s="34"/>
      <c r="K4" s="34"/>
      <c r="L4" s="35"/>
    </row>
    <row r="5" spans="1:13" s="1" customFormat="1" ht="17.100000000000001" customHeight="1">
      <c r="B5" s="30"/>
      <c r="C5" s="32"/>
      <c r="D5" s="33" t="s">
        <v>4</v>
      </c>
      <c r="E5" s="34"/>
      <c r="F5" s="35"/>
      <c r="G5" s="33" t="s">
        <v>5</v>
      </c>
      <c r="H5" s="34"/>
      <c r="I5" s="35"/>
      <c r="J5" s="36" t="s">
        <v>6</v>
      </c>
      <c r="K5" s="37"/>
      <c r="L5" s="38"/>
    </row>
    <row r="6" spans="1:13" s="1" customFormat="1" ht="25.5">
      <c r="B6" s="31"/>
      <c r="C6" s="32"/>
      <c r="D6" s="4" t="s">
        <v>7</v>
      </c>
      <c r="E6" s="4" t="s">
        <v>8</v>
      </c>
      <c r="F6" s="4" t="s">
        <v>9</v>
      </c>
      <c r="G6" s="4" t="s">
        <v>7</v>
      </c>
      <c r="H6" s="4" t="s">
        <v>8</v>
      </c>
      <c r="I6" s="4" t="s">
        <v>9</v>
      </c>
      <c r="J6" s="5" t="s">
        <v>7</v>
      </c>
      <c r="K6" s="5" t="s">
        <v>8</v>
      </c>
      <c r="L6" s="4" t="s">
        <v>9</v>
      </c>
    </row>
    <row r="7" spans="1:13" ht="8.1" customHeight="1">
      <c r="B7" s="25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s="9" customFormat="1" ht="15" customHeight="1">
      <c r="A8" s="1"/>
      <c r="B8" s="26" t="s">
        <v>2</v>
      </c>
      <c r="C8" s="21">
        <f>SUM(D8:L8)</f>
        <v>19440</v>
      </c>
      <c r="D8" s="22">
        <f t="shared" ref="D8:L8" si="0">SUM(D10:D21)</f>
        <v>17826</v>
      </c>
      <c r="E8" s="22">
        <f t="shared" si="0"/>
        <v>409</v>
      </c>
      <c r="F8" s="23">
        <f t="shared" si="0"/>
        <v>2</v>
      </c>
      <c r="G8" s="22">
        <f>SUM(G10:G21)</f>
        <v>929</v>
      </c>
      <c r="H8" s="22">
        <f>SUM(H10:H21)</f>
        <v>272</v>
      </c>
      <c r="I8" s="24">
        <f t="shared" si="0"/>
        <v>0</v>
      </c>
      <c r="J8" s="24">
        <f t="shared" si="0"/>
        <v>1</v>
      </c>
      <c r="K8" s="24">
        <f t="shared" si="0"/>
        <v>0</v>
      </c>
      <c r="L8" s="23">
        <f t="shared" si="0"/>
        <v>1</v>
      </c>
    </row>
    <row r="9" spans="1:13" s="9" customFormat="1" ht="5.0999999999999996" customHeight="1">
      <c r="A9" s="1"/>
      <c r="B9" s="27"/>
      <c r="C9" s="8"/>
      <c r="D9" s="8"/>
      <c r="E9" s="8"/>
      <c r="F9" s="10"/>
      <c r="G9" s="8"/>
      <c r="H9" s="8"/>
      <c r="I9" s="10"/>
      <c r="J9" s="11"/>
      <c r="K9" s="10"/>
      <c r="L9" s="10"/>
    </row>
    <row r="10" spans="1:13" ht="15" customHeight="1">
      <c r="B10" s="28" t="s">
        <v>10</v>
      </c>
      <c r="C10" s="12">
        <f>SUM(D10:L10)</f>
        <v>1977</v>
      </c>
      <c r="D10" s="13">
        <v>1825</v>
      </c>
      <c r="E10" s="14">
        <v>41</v>
      </c>
      <c r="F10" s="15">
        <v>0</v>
      </c>
      <c r="G10" s="13">
        <v>92</v>
      </c>
      <c r="H10" s="13">
        <v>18</v>
      </c>
      <c r="I10" s="15">
        <v>0</v>
      </c>
      <c r="J10" s="15">
        <v>0</v>
      </c>
      <c r="K10" s="15">
        <v>0</v>
      </c>
      <c r="L10" s="15">
        <v>1</v>
      </c>
    </row>
    <row r="11" spans="1:13" ht="15" customHeight="1">
      <c r="B11" s="28" t="s">
        <v>11</v>
      </c>
      <c r="C11" s="12">
        <f t="shared" ref="C11:C21" si="1">SUM(D11:L11)</f>
        <v>1804</v>
      </c>
      <c r="D11" s="13">
        <v>1667</v>
      </c>
      <c r="E11" s="14">
        <v>38</v>
      </c>
      <c r="F11" s="15">
        <v>0</v>
      </c>
      <c r="G11" s="13">
        <v>83</v>
      </c>
      <c r="H11" s="13">
        <v>16</v>
      </c>
      <c r="I11" s="15">
        <v>0</v>
      </c>
      <c r="J11" s="15">
        <v>0</v>
      </c>
      <c r="K11" s="15">
        <v>0</v>
      </c>
      <c r="L11" s="15">
        <v>0</v>
      </c>
    </row>
    <row r="12" spans="1:13" ht="15" customHeight="1">
      <c r="B12" s="28" t="s">
        <v>12</v>
      </c>
      <c r="C12" s="12">
        <f t="shared" si="1"/>
        <v>1186</v>
      </c>
      <c r="D12" s="13">
        <v>1048</v>
      </c>
      <c r="E12" s="14">
        <v>30</v>
      </c>
      <c r="F12" s="15">
        <v>1</v>
      </c>
      <c r="G12" s="13">
        <v>78</v>
      </c>
      <c r="H12" s="13">
        <v>29</v>
      </c>
      <c r="I12" s="15">
        <v>0</v>
      </c>
      <c r="J12" s="15">
        <v>0</v>
      </c>
      <c r="K12" s="15">
        <v>0</v>
      </c>
      <c r="L12" s="15">
        <v>0</v>
      </c>
    </row>
    <row r="13" spans="1:13" ht="15" customHeight="1">
      <c r="B13" s="28" t="s">
        <v>13</v>
      </c>
      <c r="C13" s="12">
        <f t="shared" si="1"/>
        <v>1449</v>
      </c>
      <c r="D13" s="13">
        <v>1332</v>
      </c>
      <c r="E13" s="14">
        <v>34</v>
      </c>
      <c r="F13" s="15">
        <v>0</v>
      </c>
      <c r="G13" s="13">
        <v>69</v>
      </c>
      <c r="H13" s="13">
        <v>14</v>
      </c>
      <c r="I13" s="15">
        <v>0</v>
      </c>
      <c r="J13" s="15">
        <v>0</v>
      </c>
      <c r="K13" s="15">
        <v>0</v>
      </c>
      <c r="L13" s="15">
        <v>0</v>
      </c>
    </row>
    <row r="14" spans="1:13" ht="15" customHeight="1">
      <c r="B14" s="28" t="s">
        <v>14</v>
      </c>
      <c r="C14" s="12">
        <f t="shared" si="1"/>
        <v>1109</v>
      </c>
      <c r="D14" s="13">
        <v>1013</v>
      </c>
      <c r="E14" s="14">
        <v>29</v>
      </c>
      <c r="F14" s="15">
        <v>0</v>
      </c>
      <c r="G14" s="13">
        <v>48</v>
      </c>
      <c r="H14" s="13">
        <v>18</v>
      </c>
      <c r="I14" s="15">
        <v>0</v>
      </c>
      <c r="J14" s="15">
        <v>1</v>
      </c>
      <c r="K14" s="15">
        <v>0</v>
      </c>
      <c r="L14" s="15">
        <v>0</v>
      </c>
    </row>
    <row r="15" spans="1:13" ht="15" customHeight="1">
      <c r="B15" s="28" t="s">
        <v>15</v>
      </c>
      <c r="C15" s="12">
        <f t="shared" si="1"/>
        <v>918</v>
      </c>
      <c r="D15" s="13">
        <v>795</v>
      </c>
      <c r="E15" s="14">
        <v>31</v>
      </c>
      <c r="F15" s="15">
        <v>0</v>
      </c>
      <c r="G15" s="13">
        <v>68</v>
      </c>
      <c r="H15" s="13">
        <v>24</v>
      </c>
      <c r="I15" s="15">
        <v>0</v>
      </c>
      <c r="J15" s="15">
        <v>0</v>
      </c>
      <c r="K15" s="15">
        <v>0</v>
      </c>
      <c r="L15" s="15">
        <v>0</v>
      </c>
    </row>
    <row r="16" spans="1:13" ht="15" customHeight="1">
      <c r="B16" s="28" t="s">
        <v>16</v>
      </c>
      <c r="C16" s="12">
        <f t="shared" si="1"/>
        <v>1348</v>
      </c>
      <c r="D16" s="13">
        <v>1216</v>
      </c>
      <c r="E16" s="14">
        <v>29</v>
      </c>
      <c r="F16" s="15">
        <v>0</v>
      </c>
      <c r="G16" s="13">
        <v>78</v>
      </c>
      <c r="H16" s="13">
        <v>25</v>
      </c>
      <c r="I16" s="15">
        <v>0</v>
      </c>
      <c r="J16" s="15">
        <v>0</v>
      </c>
      <c r="K16" s="15">
        <v>0</v>
      </c>
      <c r="L16" s="15">
        <v>0</v>
      </c>
    </row>
    <row r="17" spans="2:12" ht="15" customHeight="1">
      <c r="B17" s="28" t="s">
        <v>17</v>
      </c>
      <c r="C17" s="12">
        <f t="shared" si="1"/>
        <v>1226</v>
      </c>
      <c r="D17" s="13">
        <v>1111</v>
      </c>
      <c r="E17" s="14">
        <v>25</v>
      </c>
      <c r="F17" s="15">
        <v>0</v>
      </c>
      <c r="G17" s="13">
        <v>69</v>
      </c>
      <c r="H17" s="13">
        <v>21</v>
      </c>
      <c r="I17" s="15">
        <v>0</v>
      </c>
      <c r="J17" s="15">
        <v>0</v>
      </c>
      <c r="K17" s="15">
        <v>0</v>
      </c>
      <c r="L17" s="15">
        <v>0</v>
      </c>
    </row>
    <row r="18" spans="2:12" ht="15" customHeight="1">
      <c r="B18" s="28" t="s">
        <v>18</v>
      </c>
      <c r="C18" s="12">
        <f t="shared" si="1"/>
        <v>1721</v>
      </c>
      <c r="D18" s="13">
        <v>1587</v>
      </c>
      <c r="E18" s="14">
        <v>42</v>
      </c>
      <c r="F18" s="15">
        <v>0</v>
      </c>
      <c r="G18" s="13">
        <v>70</v>
      </c>
      <c r="H18" s="13">
        <v>22</v>
      </c>
      <c r="I18" s="15">
        <v>0</v>
      </c>
      <c r="J18" s="15">
        <v>0</v>
      </c>
      <c r="K18" s="15">
        <v>0</v>
      </c>
      <c r="L18" s="15">
        <v>0</v>
      </c>
    </row>
    <row r="19" spans="2:12" ht="15" customHeight="1">
      <c r="B19" s="28" t="s">
        <v>19</v>
      </c>
      <c r="C19" s="12">
        <f t="shared" si="1"/>
        <v>1503</v>
      </c>
      <c r="D19" s="13">
        <v>1392</v>
      </c>
      <c r="E19" s="14">
        <v>22</v>
      </c>
      <c r="F19" s="15">
        <v>1</v>
      </c>
      <c r="G19" s="13">
        <v>73</v>
      </c>
      <c r="H19" s="13">
        <v>15</v>
      </c>
      <c r="I19" s="15">
        <v>0</v>
      </c>
      <c r="J19" s="15">
        <v>0</v>
      </c>
      <c r="K19" s="15">
        <v>0</v>
      </c>
      <c r="L19" s="15">
        <v>0</v>
      </c>
    </row>
    <row r="20" spans="2:12" ht="15" customHeight="1">
      <c r="B20" s="28" t="s">
        <v>20</v>
      </c>
      <c r="C20" s="12">
        <f t="shared" si="1"/>
        <v>1702</v>
      </c>
      <c r="D20" s="13">
        <v>1556</v>
      </c>
      <c r="E20" s="14">
        <v>29</v>
      </c>
      <c r="F20" s="15">
        <v>0</v>
      </c>
      <c r="G20" s="13">
        <v>88</v>
      </c>
      <c r="H20" s="13">
        <v>29</v>
      </c>
      <c r="I20" s="15">
        <v>0</v>
      </c>
      <c r="J20" s="15">
        <v>0</v>
      </c>
      <c r="K20" s="15">
        <v>0</v>
      </c>
      <c r="L20" s="15">
        <v>0</v>
      </c>
    </row>
    <row r="21" spans="2:12" ht="15" customHeight="1">
      <c r="B21" s="28" t="s">
        <v>21</v>
      </c>
      <c r="C21" s="12">
        <f t="shared" si="1"/>
        <v>3497</v>
      </c>
      <c r="D21" s="13">
        <v>3284</v>
      </c>
      <c r="E21" s="14">
        <v>59</v>
      </c>
      <c r="F21" s="15">
        <v>0</v>
      </c>
      <c r="G21" s="13">
        <v>113</v>
      </c>
      <c r="H21" s="13">
        <v>41</v>
      </c>
      <c r="I21" s="15">
        <v>0</v>
      </c>
      <c r="J21" s="15">
        <v>0</v>
      </c>
      <c r="K21" s="15">
        <v>0</v>
      </c>
      <c r="L21" s="15">
        <v>0</v>
      </c>
    </row>
    <row r="22" spans="2:12" ht="5.0999999999999996" customHeight="1" thickBot="1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</row>
    <row r="23" spans="2:12" ht="5.0999999999999996" customHeight="1">
      <c r="I23" s="18"/>
    </row>
    <row r="24" spans="2:12">
      <c r="B24" s="19" t="s">
        <v>22</v>
      </c>
      <c r="C24" s="19"/>
      <c r="D24" s="19"/>
      <c r="E24" s="19"/>
      <c r="F24" s="19"/>
      <c r="G24" s="19"/>
      <c r="H24" s="19"/>
      <c r="I24" s="18"/>
    </row>
    <row r="25" spans="2:12" ht="15.75">
      <c r="B25" s="20"/>
      <c r="I25" s="18"/>
    </row>
    <row r="26" spans="2:12">
      <c r="I26" s="18"/>
    </row>
    <row r="27" spans="2:12">
      <c r="I27" s="18"/>
    </row>
  </sheetData>
  <mergeCells count="6">
    <mergeCell ref="B4:B6"/>
    <mergeCell ref="C4:C6"/>
    <mergeCell ref="D4:L4"/>
    <mergeCell ref="D5:F5"/>
    <mergeCell ref="G5:I5"/>
    <mergeCell ref="J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2019-08-16T18:24:12Z</dcterms:created>
  <dcterms:modified xsi:type="dcterms:W3CDTF">2019-09-16T15:11:28Z</dcterms:modified>
</cp:coreProperties>
</file>