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.3.2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'1.3.2 A'!$A$5:$O$120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20" i="1" l="1"/>
  <c r="C119" i="1"/>
  <c r="C118" i="1"/>
  <c r="C115" i="1"/>
  <c r="C114" i="1"/>
  <c r="C113" i="1"/>
  <c r="C110" i="1"/>
  <c r="C109" i="1"/>
  <c r="C108" i="1"/>
  <c r="C105" i="1"/>
  <c r="C104" i="1"/>
  <c r="C103" i="1"/>
  <c r="C100" i="1"/>
  <c r="C99" i="1"/>
  <c r="C98" i="1"/>
  <c r="C90" i="1"/>
  <c r="C89" i="1"/>
  <c r="C88" i="1"/>
  <c r="C85" i="1"/>
  <c r="C84" i="1"/>
  <c r="C83" i="1"/>
  <c r="C80" i="1"/>
  <c r="C79" i="1"/>
  <c r="C78" i="1"/>
  <c r="C75" i="1"/>
  <c r="C74" i="1"/>
  <c r="C73" i="1"/>
  <c r="C70" i="1"/>
  <c r="C69" i="1"/>
  <c r="C68" i="1"/>
  <c r="C65" i="1"/>
  <c r="C64" i="1"/>
  <c r="C63" i="1"/>
  <c r="C60" i="1"/>
  <c r="C59" i="1"/>
  <c r="C58" i="1"/>
  <c r="C55" i="1"/>
  <c r="C54" i="1"/>
  <c r="C53" i="1"/>
  <c r="C50" i="1"/>
  <c r="C49" i="1"/>
  <c r="C48" i="1"/>
  <c r="C45" i="1"/>
  <c r="C44" i="1"/>
  <c r="C43" i="1"/>
  <c r="C40" i="1"/>
  <c r="C39" i="1"/>
  <c r="C38" i="1"/>
  <c r="C30" i="1"/>
  <c r="C29" i="1"/>
  <c r="C28" i="1"/>
  <c r="C25" i="1"/>
  <c r="C24" i="1"/>
  <c r="C23" i="1"/>
  <c r="C10" i="1"/>
  <c r="C9" i="1"/>
  <c r="C8" i="1"/>
</calcChain>
</file>

<file path=xl/sharedStrings.xml><?xml version="1.0" encoding="utf-8"?>
<sst xmlns="http://schemas.openxmlformats.org/spreadsheetml/2006/main" count="265" uniqueCount="44">
  <si>
    <t>CUADRO 1.3.2 TEMPERATURA MÁXIMA, MÍNIMA Y MEDIA DEL AIRE (en ºC) POR MES, SEGÚN ESTACIÓN METEOROLÓGICA. AÑO 2017</t>
  </si>
  <si>
    <t>ESTACIÓN METEOROLÓGICA</t>
  </si>
  <si>
    <t xml:space="preserve">  ANUAL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</si>
  <si>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</si>
  <si>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</si>
  <si>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</si>
  <si>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</si>
  <si>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</si>
  <si>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</si>
  <si>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</si>
  <si>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</si>
  <si>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</si>
  <si>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</si>
  <si>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</si>
  <si>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</si>
  <si>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</si>
  <si>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ASUNCIÓN - Aeropuerto Internacional</t>
  </si>
  <si>
    <t>Máxima media</t>
  </si>
  <si>
    <t>Mínima media</t>
  </si>
  <si>
    <t>Media</t>
  </si>
  <si>
    <t>ADRIÁN JARA</t>
  </si>
  <si>
    <t>…</t>
  </si>
  <si>
    <t>BAHÍA NEGRA</t>
  </si>
  <si>
    <t>CAAZAPÁ</t>
  </si>
  <si>
    <t>CAPITÁN MEZA</t>
  </si>
  <si>
    <t>CAPITÁN MIRANDA</t>
  </si>
  <si>
    <t>CONCEPCIÓN</t>
  </si>
  <si>
    <t>CORONEL OVIEDO</t>
  </si>
  <si>
    <t>ENCARNACIÓN</t>
  </si>
  <si>
    <t>GENERAL BRUGUÉZ</t>
  </si>
  <si>
    <t>LA VICTORIA (Pto. Casado)</t>
  </si>
  <si>
    <t>MCAL. ESTIGARRIBIA</t>
  </si>
  <si>
    <t>MINGA GUAZÚ Aeropuerto Guaraní</t>
  </si>
  <si>
    <t>PARAGUARÍ</t>
  </si>
  <si>
    <t>PEDRO JUAN CABALLERO</t>
  </si>
  <si>
    <t>PILAR</t>
  </si>
  <si>
    <t>POZO COLORADO</t>
  </si>
  <si>
    <t>PRATTS GILL</t>
  </si>
  <si>
    <t>SALTO DEL GUAIRÁ</t>
  </si>
  <si>
    <t>SAN ESTANISLAO</t>
  </si>
  <si>
    <t>SAN JUAN BAUTISTA - Misiones</t>
  </si>
  <si>
    <t>SAN PEDRO</t>
  </si>
  <si>
    <t>VILLARRICA</t>
  </si>
  <si>
    <t>FUENTE: Dirección de Meteorología e Hidrología de la Dirección Nacional de Aeronáutica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</si>
</sst>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3" borderId="0" applyNumberFormat="0" applyBorder="0" applyAlignment="0" applyProtection="0"/>
    <xf numFmtId="165" fontId="20" fillId="33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4" borderId="0" applyNumberFormat="0" applyBorder="0" applyAlignment="0" applyProtection="0"/>
    <xf numFmtId="165" fontId="20" fillId="34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5" borderId="0" applyNumberFormat="0" applyBorder="0" applyAlignment="0" applyProtection="0"/>
    <xf numFmtId="165" fontId="20" fillId="35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7" borderId="0" applyNumberFormat="0" applyBorder="0" applyAlignment="0" applyProtection="0"/>
    <xf numFmtId="165" fontId="20" fillId="37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8" borderId="0" applyNumberFormat="0" applyBorder="0" applyAlignment="0" applyProtection="0"/>
    <xf numFmtId="165" fontId="20" fillId="38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0" borderId="0" applyNumberFormat="0" applyBorder="0" applyAlignment="0" applyProtection="0"/>
    <xf numFmtId="165" fontId="20" fillId="40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41" borderId="0" applyNumberFormat="0" applyBorder="0" applyAlignment="0" applyProtection="0"/>
    <xf numFmtId="165" fontId="20" fillId="41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6" borderId="0" applyNumberFormat="0" applyBorder="0" applyAlignment="0" applyProtection="0"/>
    <xf numFmtId="165" fontId="20" fillId="36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39" borderId="0" applyNumberFormat="0" applyBorder="0" applyAlignment="0" applyProtection="0"/>
    <xf numFmtId="165" fontId="20" fillId="39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0" fillId="42" borderId="0" applyNumberFormat="0" applyBorder="0" applyAlignment="0" applyProtection="0"/>
    <xf numFmtId="165" fontId="20" fillId="42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165" fontId="17" fillId="12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3" borderId="0" applyNumberFormat="0" applyBorder="0" applyAlignment="0" applyProtection="0"/>
    <xf numFmtId="165" fontId="21" fillId="43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165" fontId="17" fillId="16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0" borderId="0" applyNumberFormat="0" applyBorder="0" applyAlignment="0" applyProtection="0"/>
    <xf numFmtId="165" fontId="21" fillId="40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165" fontId="17" fillId="20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1" borderId="0" applyNumberFormat="0" applyBorder="0" applyAlignment="0" applyProtection="0"/>
    <xf numFmtId="165" fontId="21" fillId="41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165" fontId="17" fillId="2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165" fontId="17" fillId="28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165" fontId="17" fillId="32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21" fillId="46" borderId="0" applyNumberFormat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165" fontId="6" fillId="2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165" fontId="11" fillId="6" borderId="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5" fillId="47" borderId="14" applyNumberFormat="0" applyAlignment="0" applyProtection="0"/>
    <xf numFmtId="165" fontId="25" fillId="47" borderId="14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165" fontId="13" fillId="7" borderId="7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6" fillId="48" borderId="15" applyNumberFormat="0" applyAlignment="0" applyProtection="0"/>
    <xf numFmtId="165" fontId="26" fillId="48" borderId="15" applyNumberFormat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165" fontId="12" fillId="0" borderId="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0" fontId="27" fillId="0" borderId="16" applyNumberFormat="0" applyFill="0" applyAlignment="0" applyProtection="0"/>
    <xf numFmtId="165" fontId="27" fillId="0" borderId="16" applyNumberFormat="0" applyFill="0" applyAlignment="0" applyProtection="0"/>
    <xf numFmtId="166" fontId="22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165" fontId="17" fillId="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49" borderId="0" applyNumberFormat="0" applyBorder="0" applyAlignment="0" applyProtection="0"/>
    <xf numFmtId="165" fontId="21" fillId="49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165" fontId="17" fillId="13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0" borderId="0" applyNumberFormat="0" applyBorder="0" applyAlignment="0" applyProtection="0"/>
    <xf numFmtId="165" fontId="21" fillId="50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165" fontId="17" fillId="17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51" borderId="0" applyNumberFormat="0" applyBorder="0" applyAlignment="0" applyProtection="0"/>
    <xf numFmtId="165" fontId="21" fillId="51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165" fontId="17" fillId="21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21" fillId="44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165" fontId="17" fillId="2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45" borderId="0" applyNumberFormat="0" applyBorder="0" applyAlignment="0" applyProtection="0"/>
    <xf numFmtId="165" fontId="21" fillId="45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165" fontId="17" fillId="29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1" fillId="52" borderId="0" applyNumberFormat="0" applyBorder="0" applyAlignment="0" applyProtection="0"/>
    <xf numFmtId="165" fontId="21" fillId="52" borderId="0" applyNumberFormat="0" applyBorder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165" fontId="9" fillId="5" borderId="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23" fillId="38" borderId="14" applyNumberFormat="0" applyAlignment="0" applyProtection="0"/>
    <xf numFmtId="165" fontId="23" fillId="38" borderId="14" applyNumberFormat="0" applyAlignment="0" applyProtection="0"/>
    <xf numFmtId="0" fontId="1" fillId="0" borderId="0" applyNumberFormat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22" fillId="0" borderId="0" applyFill="0" applyBorder="0" applyAlignment="0" applyProtection="0"/>
    <xf numFmtId="165" fontId="22" fillId="0" borderId="0" applyNumberFormat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ill="0" applyBorder="0" applyAlignment="0" applyProtection="0"/>
    <xf numFmtId="170" fontId="22" fillId="0" borderId="0" applyFill="0" applyBorder="0" applyAlignment="0" applyProtection="0"/>
    <xf numFmtId="171" fontId="22" fillId="0" borderId="0" applyFill="0" applyBorder="0" applyAlignment="0" applyProtection="0"/>
    <xf numFmtId="172" fontId="22" fillId="0" borderId="0" applyFont="0" applyFill="0" applyBorder="0" applyAlignment="0" applyProtection="0"/>
    <xf numFmtId="0" fontId="29" fillId="53" borderId="0" applyNumberFormat="0" applyFont="0" applyBorder="0" applyProtection="0"/>
    <xf numFmtId="173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165" fontId="7" fillId="3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0" fontId="35" fillId="34" borderId="0" applyNumberFormat="0" applyBorder="0" applyAlignment="0" applyProtection="0"/>
    <xf numFmtId="165" fontId="35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2" fillId="0" borderId="0" applyFill="0" applyBorder="0" applyAlignment="0" applyProtection="0"/>
    <xf numFmtId="174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5" fontId="22" fillId="0" borderId="0" applyFill="0" applyBorder="0" applyAlignment="0" applyProtection="0"/>
    <xf numFmtId="41" fontId="18" fillId="0" borderId="0" applyFont="0" applyFill="0" applyBorder="0" applyAlignment="0" applyProtection="0"/>
    <xf numFmtId="175" fontId="22" fillId="0" borderId="0" applyFill="0" applyBorder="0" applyAlignment="0" applyProtection="0"/>
    <xf numFmtId="176" fontId="22" fillId="0" borderId="0" applyFill="0" applyBorder="0" applyAlignment="0" applyProtection="0"/>
    <xf numFmtId="175" fontId="22" fillId="0" borderId="0" applyFill="0" applyBorder="0" applyAlignment="0" applyProtection="0"/>
    <xf numFmtId="41" fontId="36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2" fillId="0" borderId="0" applyFill="0" applyBorder="0" applyAlignment="0" applyProtection="0"/>
    <xf numFmtId="174" fontId="22" fillId="0" borderId="0" applyFill="0" applyBorder="0" applyAlignment="0" applyProtection="0"/>
    <xf numFmtId="43" fontId="18" fillId="0" borderId="0" applyFont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2" fillId="0" borderId="0" applyFill="0" applyBorder="0" applyAlignment="0" applyProtection="0"/>
    <xf numFmtId="178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178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22" fillId="0" borderId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178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7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22" fillId="0" borderId="0" applyFont="0" applyFill="0" applyBorder="0" applyAlignment="0" applyProtection="0"/>
    <xf numFmtId="182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2" fontId="22" fillId="0" borderId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2" fillId="0" borderId="0" applyFill="0" applyBorder="0" applyAlignment="0" applyProtection="0"/>
    <xf numFmtId="180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6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22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2" fontId="22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77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178" fontId="1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180" fontId="22" fillId="0" borderId="0" applyFont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2" fillId="0" borderId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77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2" fillId="0" borderId="0" applyFill="0" applyBorder="0" applyAlignment="0" applyProtection="0"/>
    <xf numFmtId="178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77" fontId="22" fillId="0" borderId="0" applyFill="0" applyBorder="0" applyAlignment="0" applyProtection="0"/>
    <xf numFmtId="184" fontId="22" fillId="0" borderId="0" applyFill="0" applyBorder="0" applyAlignment="0" applyProtection="0"/>
    <xf numFmtId="178" fontId="1" fillId="0" borderId="0" applyFont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0" fontId="22" fillId="0" borderId="0" applyFill="0" applyBorder="0" applyAlignment="0" applyProtection="0"/>
    <xf numFmtId="188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0" fontId="39" fillId="0" borderId="0" applyNumberFormat="0" applyBorder="0" applyProtection="0"/>
    <xf numFmtId="188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NumberFormat="0" applyBorder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64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40" fontId="37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8" fillId="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40" fillId="54" borderId="0" applyNumberFormat="0" applyBorder="0" applyAlignment="0" applyProtection="0"/>
    <xf numFmtId="165" fontId="40" fillId="54" borderId="0" applyNumberFormat="0" applyBorder="0" applyAlignment="0" applyProtection="0"/>
    <xf numFmtId="0" fontId="20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22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37" fontId="3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0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37" fontId="38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8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0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165" fontId="20" fillId="0" borderId="0"/>
    <xf numFmtId="0" fontId="1" fillId="0" borderId="0"/>
    <xf numFmtId="0" fontId="20" fillId="0" borderId="0"/>
    <xf numFmtId="37" fontId="38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38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0" fontId="39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37" fontId="38" fillId="0" borderId="0"/>
    <xf numFmtId="0" fontId="22" fillId="0" borderId="0"/>
    <xf numFmtId="0" fontId="20" fillId="0" borderId="0"/>
    <xf numFmtId="37" fontId="38" fillId="0" borderId="0"/>
    <xf numFmtId="0" fontId="22" fillId="0" borderId="0"/>
    <xf numFmtId="37" fontId="38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38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1" fontId="41" fillId="0" borderId="0"/>
    <xf numFmtId="37" fontId="38" fillId="0" borderId="0"/>
    <xf numFmtId="0" fontId="1" fillId="0" borderId="0"/>
    <xf numFmtId="191" fontId="41" fillId="0" borderId="0"/>
    <xf numFmtId="37" fontId="38" fillId="0" borderId="0"/>
    <xf numFmtId="192" fontId="41" fillId="0" borderId="0"/>
    <xf numFmtId="191" fontId="41" fillId="0" borderId="0"/>
    <xf numFmtId="37" fontId="38" fillId="0" borderId="0"/>
    <xf numFmtId="192" fontId="41" fillId="0" borderId="0"/>
    <xf numFmtId="191" fontId="41" fillId="0" borderId="0"/>
    <xf numFmtId="37" fontId="38" fillId="0" borderId="0"/>
    <xf numFmtId="192" fontId="41" fillId="0" borderId="0"/>
    <xf numFmtId="37" fontId="38" fillId="0" borderId="0"/>
    <xf numFmtId="192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0" fillId="0" borderId="0"/>
    <xf numFmtId="0" fontId="22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1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1" fontId="4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38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0" fillId="0" borderId="0"/>
    <xf numFmtId="0" fontId="18" fillId="0" borderId="0" applyNumberFormat="0" applyFill="0" applyBorder="0" applyAlignment="0" applyProtection="0"/>
    <xf numFmtId="191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191" fontId="4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92" fontId="41" fillId="0" borderId="0"/>
    <xf numFmtId="191" fontId="41" fillId="0" borderId="0"/>
    <xf numFmtId="37" fontId="38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37" fontId="38" fillId="0" borderId="0"/>
    <xf numFmtId="0" fontId="22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3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0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3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165" fontId="20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8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0" fontId="30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1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 applyNumberFormat="0" applyFill="0" applyBorder="0" applyAlignment="0" applyProtection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8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37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165" fontId="20" fillId="8" borderId="8" applyNumberFormat="0" applyFont="0" applyAlignment="0" applyProtection="0"/>
    <xf numFmtId="165" fontId="20" fillId="8" borderId="8" applyNumberFormat="0" applyFont="0" applyAlignment="0" applyProtection="0"/>
    <xf numFmtId="165" fontId="20" fillId="8" borderId="8" applyNumberFormat="0" applyFont="0" applyAlignment="0" applyProtection="0"/>
    <xf numFmtId="165" fontId="22" fillId="55" borderId="17" applyNumberFormat="0" applyFont="0" applyAlignment="0" applyProtection="0"/>
    <xf numFmtId="165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20" fillId="55" borderId="17" applyNumberFormat="0" applyFont="0" applyAlignment="0" applyProtection="0"/>
    <xf numFmtId="165" fontId="20" fillId="55" borderId="17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6" fillId="0" borderId="0"/>
    <xf numFmtId="0" fontId="46" fillId="0" borderId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165" fontId="10" fillId="6" borderId="5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47" fillId="47" borderId="18" applyNumberFormat="0" applyAlignment="0" applyProtection="0"/>
    <xf numFmtId="165" fontId="4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165" fontId="3" fillId="0" borderId="1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1" fillId="0" borderId="19" applyNumberFormat="0" applyFill="0" applyAlignment="0" applyProtection="0"/>
    <xf numFmtId="165" fontId="51" fillId="0" borderId="19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165" fontId="4" fillId="0" borderId="2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3" fillId="0" borderId="20" applyNumberFormat="0" applyFill="0" applyAlignment="0" applyProtection="0"/>
    <xf numFmtId="165" fontId="53" fillId="0" borderId="20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165" fontId="5" fillId="0" borderId="3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28" fillId="0" borderId="21" applyNumberFormat="0" applyFill="0" applyAlignment="0" applyProtection="0"/>
    <xf numFmtId="165" fontId="28" fillId="0" borderId="21" applyNumberFormat="0" applyFill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165" fontId="16" fillId="0" borderId="9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  <xf numFmtId="0" fontId="54" fillId="0" borderId="22" applyNumberFormat="0" applyFill="0" applyAlignment="0" applyProtection="0"/>
    <xf numFmtId="165" fontId="54" fillId="0" borderId="22" applyNumberFormat="0" applyFill="0" applyAlignment="0" applyProtection="0"/>
  </cellStyleXfs>
  <cellXfs count="31">
    <xf numFmtId="0" fontId="0" fillId="0" borderId="0" xfId="0"/>
    <xf numFmtId="0" fontId="18" fillId="0" borderId="0" xfId="0" applyFont="1" applyFill="1"/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Border="1"/>
    <xf numFmtId="0" fontId="18" fillId="0" borderId="11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wrapText="1" indent="7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left" indent="2"/>
    </xf>
    <xf numFmtId="164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Alignment="1">
      <alignment horizontal="left" indent="2"/>
    </xf>
    <xf numFmtId="164" fontId="18" fillId="0" borderId="0" xfId="0" applyNumberFormat="1" applyFont="1" applyFill="1" applyBorder="1" applyAlignment="1">
      <alignment horizontal="left" indent="3"/>
    </xf>
    <xf numFmtId="164" fontId="18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right" indent="1"/>
    </xf>
    <xf numFmtId="0" fontId="18" fillId="0" borderId="0" xfId="0" applyFont="1" applyFill="1" applyAlignment="1">
      <alignment horizontal="left" indent="2"/>
    </xf>
    <xf numFmtId="0" fontId="18" fillId="0" borderId="13" xfId="0" applyFont="1" applyFill="1" applyBorder="1"/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 applyProtection="1">
      <alignment horizontal="right"/>
    </xf>
    <xf numFmtId="164" fontId="19" fillId="0" borderId="0" xfId="0" applyNumberFormat="1" applyFont="1" applyFill="1" applyAlignment="1" applyProtection="1">
      <alignment horizontal="right"/>
    </xf>
    <xf numFmtId="0" fontId="19" fillId="0" borderId="0" xfId="0" applyFont="1" applyFill="1"/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right"/>
    </xf>
    <xf numFmtId="164" fontId="18" fillId="0" borderId="0" xfId="0" applyNumberFormat="1" applyFont="1" applyFill="1" applyBorder="1" applyAlignment="1">
      <alignment horizontal="right" indent="3"/>
    </xf>
    <xf numFmtId="164" fontId="18" fillId="0" borderId="0" xfId="0" applyNumberFormat="1" applyFont="1" applyFill="1" applyBorder="1" applyAlignment="1">
      <alignment horizontal="right" indent="4"/>
    </xf>
    <xf numFmtId="164" fontId="18" fillId="0" borderId="0" xfId="0" applyNumberFormat="1" applyFont="1" applyFill="1" applyBorder="1" applyAlignment="1">
      <alignment horizontal="right" indent="2"/>
    </xf>
    <xf numFmtId="0" fontId="18" fillId="0" borderId="13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40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5"/>
  <sheetViews>
    <sheetView showGridLines="0" tabSelected="1" topLeftCell="B1" zoomScale="60" zoomScaleNormal="60" workbookViewId="0">
      <selection activeCell="B1" sqref="B1"/>
    </sheetView>
  </sheetViews>
  <sheetFormatPr baseColWidth="10" defaultColWidth="11" defaultRowHeight="12.75"/>
  <cols>
    <col min="1" max="1" width="3.7109375" style="1" customWidth="1"/>
    <col min="2" max="2" width="37.7109375" style="1" customWidth="1"/>
    <col min="3" max="3" width="11.28515625" style="23" customWidth="1"/>
    <col min="4" max="15" width="8.85546875" style="1" customWidth="1"/>
    <col min="16" max="16384" width="11" style="1"/>
  </cols>
  <sheetData>
    <row r="2" spans="1:15" ht="15" customHeight="1">
      <c r="B2" s="2" t="s">
        <v>0</v>
      </c>
    </row>
    <row r="3" spans="1:15" ht="5.0999999999999996" customHeight="1"/>
    <row r="4" spans="1:15">
      <c r="A4" s="3"/>
      <c r="B4" s="20" t="s">
        <v>1</v>
      </c>
      <c r="C4" s="29" t="s">
        <v>2</v>
      </c>
      <c r="D4" s="22" t="s">
        <v>3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>
      <c r="A5" s="3"/>
      <c r="B5" s="21"/>
      <c r="C5" s="30"/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5" ht="5.0999999999999996" customHeight="1">
      <c r="B6" s="5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2" customHeight="1">
      <c r="B7" s="8" t="s">
        <v>16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2" customHeight="1">
      <c r="B8" s="10" t="s">
        <v>17</v>
      </c>
      <c r="C8" s="24">
        <f>AVERAGE(D8:O8)</f>
        <v>29.346095750128004</v>
      </c>
      <c r="D8" s="12">
        <v>34.251612903225812</v>
      </c>
      <c r="E8" s="12">
        <v>32.871428571428574</v>
      </c>
      <c r="F8" s="12">
        <v>32.129032258064512</v>
      </c>
      <c r="G8" s="12">
        <v>27.279999999999994</v>
      </c>
      <c r="H8" s="12">
        <v>24.732258064516135</v>
      </c>
      <c r="I8" s="13">
        <v>23.240000000000002</v>
      </c>
      <c r="J8" s="12">
        <v>26.548387096774192</v>
      </c>
      <c r="K8" s="12">
        <v>28.638709677419349</v>
      </c>
      <c r="L8" s="12">
        <v>29.753333333333334</v>
      </c>
      <c r="M8" s="12">
        <v>29.506451612903227</v>
      </c>
      <c r="N8" s="12">
        <v>30.260000000000005</v>
      </c>
      <c r="O8" s="12">
        <v>32.941935483870971</v>
      </c>
    </row>
    <row r="9" spans="1:15" ht="12" customHeight="1">
      <c r="B9" s="10" t="s">
        <v>18</v>
      </c>
      <c r="C9" s="24">
        <f>AVERAGE(D9:O9)</f>
        <v>19.351016385048649</v>
      </c>
      <c r="D9" s="12">
        <v>24.006451612903231</v>
      </c>
      <c r="E9" s="12">
        <v>23.157142857142862</v>
      </c>
      <c r="F9" s="12">
        <v>21.967741935483872</v>
      </c>
      <c r="G9" s="12">
        <v>18.240000000000006</v>
      </c>
      <c r="H9" s="12">
        <v>17.680645161290318</v>
      </c>
      <c r="I9" s="13">
        <v>14.44</v>
      </c>
      <c r="J9" s="12">
        <v>15.06774193548387</v>
      </c>
      <c r="K9" s="12">
        <v>17.14838709677419</v>
      </c>
      <c r="L9" s="12">
        <v>18.959999999999997</v>
      </c>
      <c r="M9" s="12">
        <v>19.338709677419352</v>
      </c>
      <c r="N9" s="12">
        <v>18.866666666666664</v>
      </c>
      <c r="O9" s="12">
        <v>23.338709677419356</v>
      </c>
    </row>
    <row r="10" spans="1:15" ht="12" customHeight="1">
      <c r="B10" s="10" t="s">
        <v>19</v>
      </c>
      <c r="C10" s="24">
        <f>AVERAGE(D10:O10)</f>
        <v>23.608550307219662</v>
      </c>
      <c r="D10" s="12">
        <v>28.396774193548389</v>
      </c>
      <c r="E10" s="12">
        <v>27.153571428571432</v>
      </c>
      <c r="F10" s="12">
        <v>26.158064516129031</v>
      </c>
      <c r="G10" s="12">
        <v>22.009999999999994</v>
      </c>
      <c r="H10" s="12">
        <v>20.564516129032253</v>
      </c>
      <c r="I10" s="13">
        <v>18.233333333333338</v>
      </c>
      <c r="J10" s="12">
        <v>19.825806451612905</v>
      </c>
      <c r="K10" s="12">
        <v>22.054838709677419</v>
      </c>
      <c r="L10" s="12">
        <v>23.443333333333335</v>
      </c>
      <c r="M10" s="12">
        <v>23.612903225806452</v>
      </c>
      <c r="N10" s="12">
        <v>24.233333333333334</v>
      </c>
      <c r="O10" s="12">
        <v>27.616129032258065</v>
      </c>
    </row>
    <row r="11" spans="1:15" ht="5.0999999999999996" customHeight="1">
      <c r="B11" s="14"/>
      <c r="C11" s="24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12" customHeight="1">
      <c r="B12" s="8" t="s">
        <v>20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12" customHeight="1">
      <c r="B13" s="10" t="s">
        <v>17</v>
      </c>
      <c r="C13" s="25" t="s">
        <v>21</v>
      </c>
      <c r="D13" s="11" t="s">
        <v>21</v>
      </c>
      <c r="E13" s="11" t="s">
        <v>21</v>
      </c>
      <c r="F13" s="11" t="s">
        <v>21</v>
      </c>
      <c r="G13" s="11" t="s">
        <v>21</v>
      </c>
      <c r="H13" s="11" t="s">
        <v>21</v>
      </c>
      <c r="I13" s="11" t="s">
        <v>21</v>
      </c>
      <c r="J13" s="11" t="s">
        <v>21</v>
      </c>
      <c r="K13" s="11" t="s">
        <v>21</v>
      </c>
      <c r="L13" s="11" t="s">
        <v>21</v>
      </c>
      <c r="M13" s="11" t="s">
        <v>21</v>
      </c>
      <c r="N13" s="11" t="s">
        <v>21</v>
      </c>
      <c r="O13" s="11" t="s">
        <v>21</v>
      </c>
    </row>
    <row r="14" spans="1:15" ht="12" customHeight="1">
      <c r="B14" s="10" t="s">
        <v>18</v>
      </c>
      <c r="C14" s="25" t="s">
        <v>21</v>
      </c>
      <c r="D14" s="11" t="s">
        <v>21</v>
      </c>
      <c r="E14" s="11" t="s">
        <v>21</v>
      </c>
      <c r="F14" s="11" t="s">
        <v>21</v>
      </c>
      <c r="G14" s="11" t="s">
        <v>21</v>
      </c>
      <c r="H14" s="11" t="s">
        <v>21</v>
      </c>
      <c r="I14" s="11" t="s">
        <v>21</v>
      </c>
      <c r="J14" s="11" t="s">
        <v>21</v>
      </c>
      <c r="K14" s="11" t="s">
        <v>21</v>
      </c>
      <c r="L14" s="11" t="s">
        <v>21</v>
      </c>
      <c r="M14" s="11" t="s">
        <v>21</v>
      </c>
      <c r="N14" s="11" t="s">
        <v>21</v>
      </c>
      <c r="O14" s="11" t="s">
        <v>21</v>
      </c>
    </row>
    <row r="15" spans="1:15" ht="12" customHeight="1">
      <c r="B15" s="10" t="s">
        <v>19</v>
      </c>
      <c r="C15" s="25" t="s">
        <v>21</v>
      </c>
      <c r="D15" s="11" t="s">
        <v>21</v>
      </c>
      <c r="E15" s="11" t="s">
        <v>21</v>
      </c>
      <c r="F15" s="11" t="s">
        <v>21</v>
      </c>
      <c r="G15" s="11" t="s">
        <v>21</v>
      </c>
      <c r="H15" s="11" t="s">
        <v>21</v>
      </c>
      <c r="I15" s="11" t="s">
        <v>21</v>
      </c>
      <c r="J15" s="11" t="s">
        <v>21</v>
      </c>
      <c r="K15" s="11" t="s">
        <v>21</v>
      </c>
      <c r="L15" s="11" t="s">
        <v>21</v>
      </c>
      <c r="M15" s="11" t="s">
        <v>21</v>
      </c>
      <c r="N15" s="11" t="s">
        <v>21</v>
      </c>
      <c r="O15" s="11" t="s">
        <v>21</v>
      </c>
    </row>
    <row r="16" spans="1:15" ht="5.0999999999999996" customHeight="1">
      <c r="B16" s="14"/>
      <c r="C16" s="25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2:15" ht="12" customHeight="1">
      <c r="B17" s="8" t="s">
        <v>22</v>
      </c>
      <c r="C17" s="1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2:15" ht="12" customHeight="1">
      <c r="B18" s="10" t="s">
        <v>17</v>
      </c>
      <c r="C18" s="25" t="s">
        <v>21</v>
      </c>
      <c r="D18" s="11" t="s">
        <v>21</v>
      </c>
      <c r="E18" s="11" t="s">
        <v>21</v>
      </c>
      <c r="F18" s="11" t="s">
        <v>21</v>
      </c>
      <c r="G18" s="11" t="s">
        <v>21</v>
      </c>
      <c r="H18" s="11" t="s">
        <v>21</v>
      </c>
      <c r="I18" s="11" t="s">
        <v>21</v>
      </c>
      <c r="J18" s="11" t="s">
        <v>21</v>
      </c>
      <c r="K18" s="11" t="s">
        <v>21</v>
      </c>
      <c r="L18" s="11" t="s">
        <v>21</v>
      </c>
      <c r="M18" s="11" t="s">
        <v>21</v>
      </c>
      <c r="N18" s="11" t="s">
        <v>21</v>
      </c>
      <c r="O18" s="11" t="s">
        <v>21</v>
      </c>
    </row>
    <row r="19" spans="2:15" ht="12" customHeight="1">
      <c r="B19" s="10" t="s">
        <v>18</v>
      </c>
      <c r="C19" s="25" t="s">
        <v>21</v>
      </c>
      <c r="D19" s="11" t="s">
        <v>21</v>
      </c>
      <c r="E19" s="11" t="s">
        <v>21</v>
      </c>
      <c r="F19" s="11" t="s">
        <v>21</v>
      </c>
      <c r="G19" s="11" t="s">
        <v>21</v>
      </c>
      <c r="H19" s="11" t="s">
        <v>21</v>
      </c>
      <c r="I19" s="11" t="s">
        <v>21</v>
      </c>
      <c r="J19" s="11" t="s">
        <v>21</v>
      </c>
      <c r="K19" s="11" t="s">
        <v>21</v>
      </c>
      <c r="L19" s="11" t="s">
        <v>21</v>
      </c>
      <c r="M19" s="11" t="s">
        <v>21</v>
      </c>
      <c r="N19" s="11" t="s">
        <v>21</v>
      </c>
      <c r="O19" s="11" t="s">
        <v>21</v>
      </c>
    </row>
    <row r="20" spans="2:15" ht="12" customHeight="1">
      <c r="B20" s="10" t="s">
        <v>19</v>
      </c>
      <c r="C20" s="25" t="s">
        <v>21</v>
      </c>
      <c r="D20" s="11" t="s">
        <v>21</v>
      </c>
      <c r="E20" s="11" t="s">
        <v>21</v>
      </c>
      <c r="F20" s="11" t="s">
        <v>21</v>
      </c>
      <c r="G20" s="11" t="s">
        <v>21</v>
      </c>
      <c r="H20" s="11" t="s">
        <v>21</v>
      </c>
      <c r="I20" s="11" t="s">
        <v>21</v>
      </c>
      <c r="J20" s="11" t="s">
        <v>21</v>
      </c>
      <c r="K20" s="11" t="s">
        <v>21</v>
      </c>
      <c r="L20" s="11" t="s">
        <v>21</v>
      </c>
      <c r="M20" s="11" t="s">
        <v>21</v>
      </c>
      <c r="N20" s="11" t="s">
        <v>21</v>
      </c>
      <c r="O20" s="11" t="s">
        <v>21</v>
      </c>
    </row>
    <row r="21" spans="2:15" ht="5.0999999999999996" customHeight="1">
      <c r="B21" s="14"/>
      <c r="C21" s="13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2:15" ht="12" customHeight="1">
      <c r="B22" s="8" t="s">
        <v>23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2:15" ht="12" customHeight="1">
      <c r="B23" s="10" t="s">
        <v>17</v>
      </c>
      <c r="C23" s="24">
        <f>AVERAGE(D23:O23)</f>
        <v>28.851259600614441</v>
      </c>
      <c r="D23" s="12">
        <v>33.63225806451613</v>
      </c>
      <c r="E23" s="12">
        <v>32.742857142857147</v>
      </c>
      <c r="F23" s="12">
        <v>31.590322580645164</v>
      </c>
      <c r="G23" s="12">
        <v>26.656666666666659</v>
      </c>
      <c r="H23" s="12">
        <v>24.483870967741939</v>
      </c>
      <c r="I23" s="13">
        <v>23.046666666666667</v>
      </c>
      <c r="J23" s="12">
        <v>26.341935483870969</v>
      </c>
      <c r="K23" s="12">
        <v>27.458064516129035</v>
      </c>
      <c r="L23" s="12">
        <v>29.376666666666669</v>
      </c>
      <c r="M23" s="12">
        <v>28.651612903225807</v>
      </c>
      <c r="N23" s="12">
        <v>29.660000000000004</v>
      </c>
      <c r="O23" s="12">
        <v>32.574193548387093</v>
      </c>
    </row>
    <row r="24" spans="2:15" ht="12" customHeight="1">
      <c r="B24" s="10" t="s">
        <v>18</v>
      </c>
      <c r="C24" s="24">
        <f>AVERAGE(D24:O24)</f>
        <v>17.256548259088582</v>
      </c>
      <c r="D24" s="12">
        <v>21.751612903225801</v>
      </c>
      <c r="E24" s="12">
        <v>20.796428571428574</v>
      </c>
      <c r="F24" s="12">
        <v>19.835483870967746</v>
      </c>
      <c r="G24" s="12">
        <v>16.04</v>
      </c>
      <c r="H24" s="12">
        <v>16.038709677419355</v>
      </c>
      <c r="I24" s="13">
        <v>13.216666666666665</v>
      </c>
      <c r="J24" s="12">
        <v>12.133333333333335</v>
      </c>
      <c r="K24" s="12">
        <v>14.441935483870967</v>
      </c>
      <c r="L24" s="12">
        <v>17.059999999999999</v>
      </c>
      <c r="M24" s="12">
        <v>17.106451612903228</v>
      </c>
      <c r="N24" s="12">
        <v>17.196666666666665</v>
      </c>
      <c r="O24" s="12">
        <v>21.461290322580645</v>
      </c>
    </row>
    <row r="25" spans="2:15" ht="12" customHeight="1">
      <c r="B25" s="10" t="s">
        <v>19</v>
      </c>
      <c r="C25" s="24">
        <f>AVERAGE(D25:O25)</f>
        <v>22.36592933947772</v>
      </c>
      <c r="D25" s="12">
        <v>27.196774193548393</v>
      </c>
      <c r="E25" s="12">
        <v>26.028571428571432</v>
      </c>
      <c r="F25" s="12">
        <v>24.887096774193544</v>
      </c>
      <c r="G25" s="12">
        <v>20.806666666666661</v>
      </c>
      <c r="H25" s="12">
        <v>19.522580645161291</v>
      </c>
      <c r="I25" s="13">
        <v>17.469999999999995</v>
      </c>
      <c r="J25" s="12">
        <v>18.106451612903221</v>
      </c>
      <c r="K25" s="12">
        <v>20.141935483870963</v>
      </c>
      <c r="L25" s="12">
        <v>22.476666666666667</v>
      </c>
      <c r="M25" s="12">
        <v>22.370967741935484</v>
      </c>
      <c r="N25" s="12">
        <v>22.886666666666667</v>
      </c>
      <c r="O25" s="12">
        <v>26.496774193548383</v>
      </c>
    </row>
    <row r="26" spans="2:15" ht="5.0999999999999996" customHeight="1">
      <c r="B26" s="14"/>
      <c r="C26" s="24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2:15" ht="12" customHeight="1">
      <c r="B27" s="8" t="s">
        <v>24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2:15" ht="12" customHeight="1">
      <c r="B28" s="10" t="s">
        <v>17</v>
      </c>
      <c r="C28" s="24">
        <f>AVERAGE(D28:O28)</f>
        <v>27.842370071684588</v>
      </c>
      <c r="D28" s="12">
        <v>32.07096774193549</v>
      </c>
      <c r="E28" s="12">
        <v>32.024999999999991</v>
      </c>
      <c r="F28" s="12">
        <v>30.670967741935481</v>
      </c>
      <c r="G28" s="12">
        <v>25.706666666666667</v>
      </c>
      <c r="H28" s="12">
        <v>23.277419354838706</v>
      </c>
      <c r="I28" s="13">
        <v>22.113333333333337</v>
      </c>
      <c r="J28" s="12">
        <v>25.006451612903227</v>
      </c>
      <c r="K28" s="12">
        <v>25.735483870967748</v>
      </c>
      <c r="L28" s="12">
        <v>29.42</v>
      </c>
      <c r="M28" s="12">
        <v>27.4</v>
      </c>
      <c r="N28" s="12">
        <v>28.746666666666666</v>
      </c>
      <c r="O28" s="12">
        <v>31.935483870967737</v>
      </c>
    </row>
    <row r="29" spans="2:15" ht="12" customHeight="1">
      <c r="B29" s="10" t="s">
        <v>18</v>
      </c>
      <c r="C29" s="24">
        <f>AVERAGE(D29:O29)</f>
        <v>16.442050691244241</v>
      </c>
      <c r="D29" s="12">
        <v>20.890322580645162</v>
      </c>
      <c r="E29" s="12">
        <v>20.614285714285717</v>
      </c>
      <c r="F29" s="12">
        <v>18.941935483870971</v>
      </c>
      <c r="G29" s="12">
        <v>15.500000000000002</v>
      </c>
      <c r="H29" s="12">
        <v>14.819354838709675</v>
      </c>
      <c r="I29" s="13">
        <v>11.48666666666667</v>
      </c>
      <c r="J29" s="12">
        <v>11.148387096774195</v>
      </c>
      <c r="K29" s="12">
        <v>13.348387096774196</v>
      </c>
      <c r="L29" s="12">
        <v>17.106666666666669</v>
      </c>
      <c r="M29" s="12">
        <v>16.464516129032255</v>
      </c>
      <c r="N29" s="12">
        <v>16.306666666666665</v>
      </c>
      <c r="O29" s="12">
        <v>20.677419354838708</v>
      </c>
    </row>
    <row r="30" spans="2:15" ht="12" customHeight="1">
      <c r="B30" s="10" t="s">
        <v>19</v>
      </c>
      <c r="C30" s="24">
        <f>AVERAGE(D30:O30)</f>
        <v>21.317096774193544</v>
      </c>
      <c r="D30" s="12">
        <v>25.522580645161291</v>
      </c>
      <c r="E30" s="12">
        <v>24.949999999999996</v>
      </c>
      <c r="F30" s="12">
        <v>23.900000000000002</v>
      </c>
      <c r="G30" s="12">
        <v>20.11333333333333</v>
      </c>
      <c r="H30" s="12">
        <v>18.551612903225802</v>
      </c>
      <c r="I30" s="13">
        <v>16.34333333333333</v>
      </c>
      <c r="J30" s="12">
        <v>17.099999999999998</v>
      </c>
      <c r="K30" s="12">
        <v>18.654838709677414</v>
      </c>
      <c r="L30" s="12">
        <v>22.226666666666667</v>
      </c>
      <c r="M30" s="12">
        <v>20.880645161290325</v>
      </c>
      <c r="N30" s="12">
        <v>21.926666666666662</v>
      </c>
      <c r="O30" s="12">
        <v>25.635483870967743</v>
      </c>
    </row>
    <row r="31" spans="2:15" ht="5.0999999999999996" customHeight="1">
      <c r="B31" s="14"/>
      <c r="C31" s="24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2:15" ht="12" customHeight="1">
      <c r="B32" s="8" t="s">
        <v>25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2:15" ht="12" customHeight="1">
      <c r="B33" s="10" t="s">
        <v>17</v>
      </c>
      <c r="C33" s="24" t="s">
        <v>21</v>
      </c>
      <c r="D33" s="12" t="s">
        <v>21</v>
      </c>
      <c r="E33" s="12" t="s">
        <v>21</v>
      </c>
      <c r="F33" s="12" t="s">
        <v>21</v>
      </c>
      <c r="G33" s="12" t="s">
        <v>21</v>
      </c>
      <c r="H33" s="12" t="s">
        <v>21</v>
      </c>
      <c r="I33" s="12" t="s">
        <v>21</v>
      </c>
      <c r="J33" s="12" t="s">
        <v>21</v>
      </c>
      <c r="K33" s="12" t="s">
        <v>21</v>
      </c>
      <c r="L33" s="12" t="s">
        <v>21</v>
      </c>
      <c r="M33" s="12" t="s">
        <v>21</v>
      </c>
      <c r="N33" s="12" t="s">
        <v>21</v>
      </c>
      <c r="O33" s="12" t="s">
        <v>21</v>
      </c>
    </row>
    <row r="34" spans="2:15" ht="12" customHeight="1">
      <c r="B34" s="10" t="s">
        <v>18</v>
      </c>
      <c r="C34" s="24" t="s">
        <v>21</v>
      </c>
      <c r="D34" s="12" t="s">
        <v>21</v>
      </c>
      <c r="E34" s="12" t="s">
        <v>21</v>
      </c>
      <c r="F34" s="12" t="s">
        <v>21</v>
      </c>
      <c r="G34" s="12" t="s">
        <v>21</v>
      </c>
      <c r="H34" s="12" t="s">
        <v>21</v>
      </c>
      <c r="I34" s="12" t="s">
        <v>21</v>
      </c>
      <c r="J34" s="12" t="s">
        <v>21</v>
      </c>
      <c r="K34" s="12" t="s">
        <v>21</v>
      </c>
      <c r="L34" s="12" t="s">
        <v>21</v>
      </c>
      <c r="M34" s="12" t="s">
        <v>21</v>
      </c>
      <c r="N34" s="12" t="s">
        <v>21</v>
      </c>
      <c r="O34" s="12" t="s">
        <v>21</v>
      </c>
    </row>
    <row r="35" spans="2:15" ht="12" customHeight="1">
      <c r="B35" s="10" t="s">
        <v>19</v>
      </c>
      <c r="C35" s="24" t="s">
        <v>21</v>
      </c>
      <c r="D35" s="12" t="s">
        <v>21</v>
      </c>
      <c r="E35" s="12" t="s">
        <v>21</v>
      </c>
      <c r="F35" s="12" t="s">
        <v>21</v>
      </c>
      <c r="G35" s="12" t="s">
        <v>21</v>
      </c>
      <c r="H35" s="12" t="s">
        <v>21</v>
      </c>
      <c r="I35" s="12" t="s">
        <v>21</v>
      </c>
      <c r="J35" s="12" t="s">
        <v>21</v>
      </c>
      <c r="K35" s="12" t="s">
        <v>21</v>
      </c>
      <c r="L35" s="12" t="s">
        <v>21</v>
      </c>
      <c r="M35" s="12" t="s">
        <v>21</v>
      </c>
      <c r="N35" s="12" t="s">
        <v>21</v>
      </c>
      <c r="O35" s="12" t="s">
        <v>21</v>
      </c>
    </row>
    <row r="36" spans="2:15" ht="5.0999999999999996" customHeight="1">
      <c r="B36" s="14"/>
      <c r="C36" s="24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2:15" ht="12" customHeight="1">
      <c r="B37" s="8" t="s">
        <v>26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2:15" ht="12" customHeight="1">
      <c r="B38" s="10" t="s">
        <v>17</v>
      </c>
      <c r="C38" s="24">
        <f>AVERAGE(D38:O38)</f>
        <v>31.417951228878646</v>
      </c>
      <c r="D38" s="12">
        <v>35.325806451612905</v>
      </c>
      <c r="E38" s="12">
        <v>34.43928571428571</v>
      </c>
      <c r="F38" s="12">
        <v>34.190322580645166</v>
      </c>
      <c r="G38" s="12">
        <v>29.483333333333331</v>
      </c>
      <c r="H38" s="12">
        <v>26.383870967741935</v>
      </c>
      <c r="I38" s="13">
        <v>25.733333333333331</v>
      </c>
      <c r="J38" s="12">
        <v>28.764516129032256</v>
      </c>
      <c r="K38" s="12">
        <v>30.870967741935477</v>
      </c>
      <c r="L38" s="12">
        <v>32.833333333333336</v>
      </c>
      <c r="M38" s="12">
        <v>33.248387096774195</v>
      </c>
      <c r="N38" s="12">
        <v>32.010000000000005</v>
      </c>
      <c r="O38" s="12">
        <v>33.732258064516131</v>
      </c>
    </row>
    <row r="39" spans="2:15" ht="12" customHeight="1">
      <c r="B39" s="10" t="s">
        <v>18</v>
      </c>
      <c r="C39" s="24">
        <f>AVERAGE(D39:O39)</f>
        <v>19.528141321044544</v>
      </c>
      <c r="D39" s="12">
        <v>23.561290322580639</v>
      </c>
      <c r="E39" s="12">
        <v>23.192857142857147</v>
      </c>
      <c r="F39" s="12">
        <v>22.21612903225806</v>
      </c>
      <c r="G39" s="12">
        <v>18.786666666666658</v>
      </c>
      <c r="H39" s="12">
        <v>18.732258064516127</v>
      </c>
      <c r="I39" s="13">
        <v>14.786666666666669</v>
      </c>
      <c r="J39" s="12">
        <v>13.103225806451615</v>
      </c>
      <c r="K39" s="12">
        <v>17.558064516129029</v>
      </c>
      <c r="L39" s="12">
        <v>18.866666666666667</v>
      </c>
      <c r="M39" s="12">
        <v>20.196774193548393</v>
      </c>
      <c r="N39" s="12">
        <v>19.850000000000001</v>
      </c>
      <c r="O39" s="12">
        <v>23.487096774193546</v>
      </c>
    </row>
    <row r="40" spans="2:15" ht="12" customHeight="1">
      <c r="B40" s="10" t="s">
        <v>19</v>
      </c>
      <c r="C40" s="24">
        <f>AVERAGE(D40:O40)</f>
        <v>24.422613927291348</v>
      </c>
      <c r="D40" s="12">
        <v>28.319354838709682</v>
      </c>
      <c r="E40" s="12">
        <v>27.578571428571426</v>
      </c>
      <c r="F40" s="12">
        <v>27.13225806451613</v>
      </c>
      <c r="G40" s="12">
        <v>23.056666666666672</v>
      </c>
      <c r="H40" s="12">
        <v>21.832258064516129</v>
      </c>
      <c r="I40" s="13">
        <v>19.473333333333333</v>
      </c>
      <c r="J40" s="12">
        <v>19.696774193548389</v>
      </c>
      <c r="K40" s="12">
        <v>23.051612903225809</v>
      </c>
      <c r="L40" s="12">
        <v>24.600000000000005</v>
      </c>
      <c r="M40" s="12">
        <v>25.535483870967742</v>
      </c>
      <c r="N40" s="12">
        <v>25.146666666666658</v>
      </c>
      <c r="O40" s="12">
        <v>27.648387096774194</v>
      </c>
    </row>
    <row r="41" spans="2:15" ht="5.0999999999999996" customHeight="1">
      <c r="B41" s="14"/>
      <c r="C41" s="24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2:15" ht="12" customHeight="1">
      <c r="B42" s="8" t="s">
        <v>27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2:15" ht="12" customHeight="1">
      <c r="B43" s="10" t="s">
        <v>17</v>
      </c>
      <c r="C43" s="24">
        <f>AVERAGE(D43:O43)</f>
        <v>29.125554796296825</v>
      </c>
      <c r="D43" s="12">
        <v>33.375000000000007</v>
      </c>
      <c r="E43" s="12">
        <v>32.637037037037032</v>
      </c>
      <c r="F43" s="12">
        <v>31.862068965517242</v>
      </c>
      <c r="G43" s="12">
        <v>27.573333333333334</v>
      </c>
      <c r="H43" s="12">
        <v>25.176923076923078</v>
      </c>
      <c r="I43" s="13">
        <v>23.466666666666672</v>
      </c>
      <c r="J43" s="12">
        <v>26.622580645161293</v>
      </c>
      <c r="K43" s="12">
        <v>28.238709677419358</v>
      </c>
      <c r="L43" s="12">
        <v>30.126666666666665</v>
      </c>
      <c r="M43" s="12">
        <v>28.717241379310348</v>
      </c>
      <c r="N43" s="12">
        <v>29.52333333333333</v>
      </c>
      <c r="O43" s="12">
        <v>32.187096774193549</v>
      </c>
    </row>
    <row r="44" spans="2:15" ht="12" customHeight="1">
      <c r="B44" s="10" t="s">
        <v>18</v>
      </c>
      <c r="C44" s="24">
        <f>AVERAGE(D44:O44)</f>
        <v>17.780704887883235</v>
      </c>
      <c r="D44" s="12">
        <v>21.99259259259259</v>
      </c>
      <c r="E44" s="12">
        <v>21.330769230769235</v>
      </c>
      <c r="F44" s="12">
        <v>20.341935483870966</v>
      </c>
      <c r="G44" s="12">
        <v>17.083333333333336</v>
      </c>
      <c r="H44" s="12">
        <v>16.407692307692308</v>
      </c>
      <c r="I44" s="13">
        <v>13.480000000000002</v>
      </c>
      <c r="J44" s="12">
        <v>12.558064516129035</v>
      </c>
      <c r="K44" s="12">
        <v>15.92258064516129</v>
      </c>
      <c r="L44" s="12">
        <v>17.600000000000001</v>
      </c>
      <c r="M44" s="12">
        <v>18.293103448275861</v>
      </c>
      <c r="N44" s="12">
        <v>16.91</v>
      </c>
      <c r="O44" s="12">
        <v>21.448387096774194</v>
      </c>
    </row>
    <row r="45" spans="2:15" ht="12" customHeight="1">
      <c r="B45" s="10" t="s">
        <v>19</v>
      </c>
      <c r="C45" s="24">
        <f>AVERAGE(D45:O45)</f>
        <v>22.729023937532006</v>
      </c>
      <c r="D45" s="12">
        <v>27.199999999999992</v>
      </c>
      <c r="E45" s="12">
        <v>26.417857142857144</v>
      </c>
      <c r="F45" s="12">
        <v>25.112903225806456</v>
      </c>
      <c r="G45" s="12">
        <v>21.72000000000001</v>
      </c>
      <c r="H45" s="12">
        <v>20.086666666666666</v>
      </c>
      <c r="I45" s="13">
        <v>17.739999999999995</v>
      </c>
      <c r="J45" s="12">
        <v>18.319354838709678</v>
      </c>
      <c r="K45" s="12">
        <v>20.890322580645162</v>
      </c>
      <c r="L45" s="12">
        <v>22.679999999999996</v>
      </c>
      <c r="M45" s="12">
        <v>22.893548387096782</v>
      </c>
      <c r="N45" s="12">
        <v>23.216666666666672</v>
      </c>
      <c r="O45" s="12">
        <v>26.470967741935485</v>
      </c>
    </row>
    <row r="46" spans="2:15" ht="5.0999999999999996" customHeight="1">
      <c r="B46" s="14"/>
      <c r="C46" s="24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2:15" ht="12" customHeight="1">
      <c r="B47" s="8" t="s">
        <v>28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2:15" ht="12" customHeight="1">
      <c r="B48" s="10" t="s">
        <v>17</v>
      </c>
      <c r="C48" s="24">
        <f>AVERAGE(D48:O48)</f>
        <v>28.054710811836785</v>
      </c>
      <c r="D48" s="12">
        <v>32.909677419354843</v>
      </c>
      <c r="E48" s="12">
        <v>31.667857142857141</v>
      </c>
      <c r="F48" s="12">
        <v>31.151612903225796</v>
      </c>
      <c r="G48" s="12">
        <v>25.603333333333335</v>
      </c>
      <c r="H48" s="12">
        <v>23.254838709677415</v>
      </c>
      <c r="I48" s="13">
        <v>22.233333333333334</v>
      </c>
      <c r="J48" s="12">
        <v>25.312903225806448</v>
      </c>
      <c r="K48" s="12">
        <v>25.483870967741936</v>
      </c>
      <c r="L48" s="12">
        <v>28.74666666666667</v>
      </c>
      <c r="M48" s="12">
        <v>27.609677419354838</v>
      </c>
      <c r="N48" s="12">
        <v>29.382758620689653</v>
      </c>
      <c r="O48" s="12">
        <v>33.29999999999999</v>
      </c>
    </row>
    <row r="49" spans="2:15" ht="12" customHeight="1">
      <c r="B49" s="10" t="s">
        <v>18</v>
      </c>
      <c r="C49" s="24">
        <f>AVERAGE(D49:O49)</f>
        <v>17.391705069124423</v>
      </c>
      <c r="D49" s="12">
        <v>21.764516129032256</v>
      </c>
      <c r="E49" s="12">
        <v>21.321428571428573</v>
      </c>
      <c r="F49" s="12">
        <v>20.045161290322582</v>
      </c>
      <c r="G49" s="12">
        <v>16.636666666666663</v>
      </c>
      <c r="H49" s="12">
        <v>15.780645161290325</v>
      </c>
      <c r="I49" s="13">
        <v>13.003333333333334</v>
      </c>
      <c r="J49" s="12">
        <v>13.290322580645162</v>
      </c>
      <c r="K49" s="12">
        <v>14.183870967741933</v>
      </c>
      <c r="L49" s="12">
        <v>17.559999999999999</v>
      </c>
      <c r="M49" s="12">
        <v>16.93225806451613</v>
      </c>
      <c r="N49" s="12">
        <v>16.950000000000003</v>
      </c>
      <c r="O49" s="12">
        <v>21.232258064516127</v>
      </c>
    </row>
    <row r="50" spans="2:15" ht="12" customHeight="1">
      <c r="B50" s="10" t="s">
        <v>19</v>
      </c>
      <c r="C50" s="24">
        <f>AVERAGE(D50:O50)</f>
        <v>21.861020225294421</v>
      </c>
      <c r="D50" s="12">
        <v>26.280645161290323</v>
      </c>
      <c r="E50" s="12">
        <v>25.664285714285718</v>
      </c>
      <c r="F50" s="12">
        <v>24.638709677419357</v>
      </c>
      <c r="G50" s="12">
        <v>20.56333333333334</v>
      </c>
      <c r="H50" s="12">
        <v>18.909677419354839</v>
      </c>
      <c r="I50" s="13">
        <v>16.88</v>
      </c>
      <c r="J50" s="12">
        <v>18.141935483870967</v>
      </c>
      <c r="K50" s="12">
        <v>18.993548387096769</v>
      </c>
      <c r="L50" s="12">
        <v>22.053333333333338</v>
      </c>
      <c r="M50" s="12">
        <v>21.251612903225805</v>
      </c>
      <c r="N50" s="12">
        <v>22.51</v>
      </c>
      <c r="O50" s="12">
        <v>26.445161290322584</v>
      </c>
    </row>
    <row r="51" spans="2:15" ht="5.0999999999999996" customHeight="1">
      <c r="B51" s="14"/>
      <c r="C51" s="24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2:15" ht="12" customHeight="1">
      <c r="B52" s="8" t="s">
        <v>29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2:15" ht="12" customHeight="1">
      <c r="B53" s="10" t="s">
        <v>17</v>
      </c>
      <c r="C53" s="24">
        <f>AVERAGE(D53:O53)</f>
        <v>29.575119047619051</v>
      </c>
      <c r="D53" s="12">
        <v>34.612903225806441</v>
      </c>
      <c r="E53" s="12">
        <v>32.871428571428574</v>
      </c>
      <c r="F53" s="12">
        <v>31.674193548387095</v>
      </c>
      <c r="G53" s="12">
        <v>26.806666666666668</v>
      </c>
      <c r="H53" s="12">
        <v>24.154838709677421</v>
      </c>
      <c r="I53" s="13">
        <v>23.029999999999998</v>
      </c>
      <c r="J53" s="12">
        <v>27.180645161290322</v>
      </c>
      <c r="K53" s="12">
        <v>29.325806451612902</v>
      </c>
      <c r="L53" s="12">
        <v>29.326666666666668</v>
      </c>
      <c r="M53" s="12">
        <v>30.445161290322577</v>
      </c>
      <c r="N53" s="12">
        <v>31.266666666666669</v>
      </c>
      <c r="O53" s="12">
        <v>34.206451612903237</v>
      </c>
    </row>
    <row r="54" spans="2:15" ht="12" customHeight="1">
      <c r="B54" s="10" t="s">
        <v>18</v>
      </c>
      <c r="C54" s="24">
        <f>AVERAGE(D54:O54)</f>
        <v>18.271237199180749</v>
      </c>
      <c r="D54" s="12">
        <v>22.890322580645158</v>
      </c>
      <c r="E54" s="12">
        <v>23.017857142857149</v>
      </c>
      <c r="F54" s="12">
        <v>21.42258064516129</v>
      </c>
      <c r="G54" s="12">
        <v>17.613333333333333</v>
      </c>
      <c r="H54" s="12">
        <v>17.038709677419355</v>
      </c>
      <c r="I54" s="13">
        <v>13.633333333333333</v>
      </c>
      <c r="J54" s="12">
        <v>12.538709677419355</v>
      </c>
      <c r="K54" s="12">
        <v>14.538709677419355</v>
      </c>
      <c r="L54" s="12">
        <v>17.276666666666664</v>
      </c>
      <c r="M54" s="12">
        <v>18.196774193548393</v>
      </c>
      <c r="N54" s="12">
        <v>18.423333333333332</v>
      </c>
      <c r="O54" s="12">
        <v>22.664516129032254</v>
      </c>
    </row>
    <row r="55" spans="2:15" ht="12" customHeight="1">
      <c r="B55" s="10" t="s">
        <v>19</v>
      </c>
      <c r="C55" s="24">
        <f>AVERAGE(D55:O55)</f>
        <v>23.033362135176645</v>
      </c>
      <c r="D55" s="12">
        <v>27.858064516129033</v>
      </c>
      <c r="E55" s="12">
        <v>26.903571428571421</v>
      </c>
      <c r="F55" s="12">
        <v>25.42258064516129</v>
      </c>
      <c r="G55" s="12">
        <v>21.506666666666664</v>
      </c>
      <c r="H55" s="12">
        <v>20.061290322580643</v>
      </c>
      <c r="I55" s="13">
        <v>17.540000000000003</v>
      </c>
      <c r="J55" s="12">
        <v>18.670967741935485</v>
      </c>
      <c r="K55" s="12">
        <v>20.983870967741932</v>
      </c>
      <c r="L55" s="12">
        <v>22.383333333333333</v>
      </c>
      <c r="M55" s="12">
        <v>23.261290322580646</v>
      </c>
      <c r="N55" s="12">
        <v>24.070000000000004</v>
      </c>
      <c r="O55" s="12">
        <v>27.738709677419362</v>
      </c>
    </row>
    <row r="56" spans="2:15" ht="5.0999999999999996" customHeight="1">
      <c r="B56" s="14"/>
      <c r="C56" s="24"/>
      <c r="D56" s="9"/>
      <c r="E56" s="9"/>
      <c r="F56" s="9"/>
      <c r="G56" s="9"/>
      <c r="H56" s="9"/>
      <c r="I56" s="12"/>
      <c r="J56" s="9"/>
      <c r="K56" s="9"/>
      <c r="L56" s="9"/>
      <c r="M56" s="9"/>
      <c r="N56" s="9"/>
      <c r="O56" s="9"/>
    </row>
    <row r="57" spans="2:15" ht="12" customHeight="1">
      <c r="B57" s="8" t="s">
        <v>30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2:15" ht="12" customHeight="1">
      <c r="B58" s="10" t="s">
        <v>17</v>
      </c>
      <c r="C58" s="24">
        <f>AVERAGE(D58:O58)</f>
        <v>32.172236303123405</v>
      </c>
      <c r="D58" s="12">
        <v>36.509677419354837</v>
      </c>
      <c r="E58" s="12">
        <v>34.442857142857143</v>
      </c>
      <c r="F58" s="12">
        <v>33.529032258064518</v>
      </c>
      <c r="G58" s="12">
        <v>30.153333333333329</v>
      </c>
      <c r="H58" s="12">
        <v>27.490322580645159</v>
      </c>
      <c r="I58" s="13">
        <v>27.753333333333334</v>
      </c>
      <c r="J58" s="12">
        <v>29.787096774193547</v>
      </c>
      <c r="K58" s="12">
        <v>31.35483870967742</v>
      </c>
      <c r="L58" s="12">
        <v>33.686666666666667</v>
      </c>
      <c r="M58" s="12">
        <v>34.329032258064508</v>
      </c>
      <c r="N58" s="12">
        <v>33.85</v>
      </c>
      <c r="O58" s="12">
        <v>33.180645161290322</v>
      </c>
    </row>
    <row r="59" spans="2:15" ht="12" customHeight="1">
      <c r="B59" s="10" t="s">
        <v>18</v>
      </c>
      <c r="C59" s="24">
        <f>AVERAGE(D59:O59)</f>
        <v>20.529829749103943</v>
      </c>
      <c r="D59" s="12">
        <v>24.632258064516126</v>
      </c>
      <c r="E59" s="12">
        <v>24.15</v>
      </c>
      <c r="F59" s="12">
        <v>23.490322580645163</v>
      </c>
      <c r="G59" s="12">
        <v>19.860000000000003</v>
      </c>
      <c r="H59" s="12">
        <v>19.464516129032258</v>
      </c>
      <c r="I59" s="13">
        <v>15.593333333333337</v>
      </c>
      <c r="J59" s="12">
        <v>15.051612903225813</v>
      </c>
      <c r="K59" s="12">
        <v>18.477419354838709</v>
      </c>
      <c r="L59" s="12">
        <v>19.41</v>
      </c>
      <c r="M59" s="12">
        <v>21.164516129032258</v>
      </c>
      <c r="N59" s="12">
        <v>21.083333333333329</v>
      </c>
      <c r="O59" s="12">
        <v>23.980645161290322</v>
      </c>
    </row>
    <row r="60" spans="2:15" ht="12" customHeight="1">
      <c r="B60" s="10" t="s">
        <v>19</v>
      </c>
      <c r="C60" s="24">
        <f>AVERAGE(D60:O60)</f>
        <v>25.420860855094727</v>
      </c>
      <c r="D60" s="12">
        <v>29.677419354838698</v>
      </c>
      <c r="E60" s="12">
        <v>28.467857142857138</v>
      </c>
      <c r="F60" s="12">
        <v>27.593548387096771</v>
      </c>
      <c r="G60" s="12">
        <v>24.056666666666665</v>
      </c>
      <c r="H60" s="12">
        <v>22.648387096774197</v>
      </c>
      <c r="I60" s="13">
        <v>20.876666666666669</v>
      </c>
      <c r="J60" s="12">
        <v>20.7</v>
      </c>
      <c r="K60" s="12">
        <v>23.809677419354831</v>
      </c>
      <c r="L60" s="12">
        <v>25.736666666666668</v>
      </c>
      <c r="M60" s="12">
        <v>26.761290322580638</v>
      </c>
      <c r="N60" s="12">
        <v>26.486666666666668</v>
      </c>
      <c r="O60" s="12">
        <v>28.235483870967748</v>
      </c>
    </row>
    <row r="61" spans="2:15" ht="5.0999999999999996" customHeight="1">
      <c r="B61" s="14"/>
      <c r="C61" s="24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2:15" ht="12" customHeight="1">
      <c r="B62" s="8" t="s">
        <v>31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2:15" ht="12" customHeight="1">
      <c r="B63" s="10" t="s">
        <v>17</v>
      </c>
      <c r="C63" s="24">
        <f>AVERAGE(D63:O63)</f>
        <v>32.641545058883771</v>
      </c>
      <c r="D63" s="12">
        <v>37.803225806451614</v>
      </c>
      <c r="E63" s="12">
        <v>35.107142857142868</v>
      </c>
      <c r="F63" s="12">
        <v>33.219354838709677</v>
      </c>
      <c r="G63" s="12">
        <v>27.796666666666667</v>
      </c>
      <c r="H63" s="12">
        <v>25.0741935483871</v>
      </c>
      <c r="I63" s="13">
        <v>26.123333333333328</v>
      </c>
      <c r="J63" s="12">
        <v>30.403333333333329</v>
      </c>
      <c r="K63" s="12">
        <v>33.541935483870972</v>
      </c>
      <c r="L63" s="12">
        <v>34.5</v>
      </c>
      <c r="M63" s="12">
        <v>36.12580645161291</v>
      </c>
      <c r="N63" s="12">
        <v>36.310000000000009</v>
      </c>
      <c r="O63" s="12">
        <v>35.693548387096776</v>
      </c>
    </row>
    <row r="64" spans="2:15" ht="12" customHeight="1">
      <c r="B64" s="10" t="s">
        <v>18</v>
      </c>
      <c r="C64" s="24">
        <f>AVERAGE(D64:O64)</f>
        <v>19.289790706605221</v>
      </c>
      <c r="D64" s="12">
        <v>24.029032258064515</v>
      </c>
      <c r="E64" s="12">
        <v>23.110714285714284</v>
      </c>
      <c r="F64" s="12">
        <v>22.025806451612901</v>
      </c>
      <c r="G64" s="12">
        <v>18.733333333333338</v>
      </c>
      <c r="H64" s="12">
        <v>17.419354838709673</v>
      </c>
      <c r="I64" s="13">
        <v>13.186666666666666</v>
      </c>
      <c r="J64" s="12">
        <v>13.341935483870966</v>
      </c>
      <c r="K64" s="12">
        <v>16.038709677419355</v>
      </c>
      <c r="L64" s="12">
        <v>17.686666666666667</v>
      </c>
      <c r="M64" s="12">
        <v>20.335483870967746</v>
      </c>
      <c r="N64" s="12">
        <v>21.963333333333335</v>
      </c>
      <c r="O64" s="12">
        <v>23.606451612903225</v>
      </c>
    </row>
    <row r="65" spans="2:15" ht="12" customHeight="1">
      <c r="B65" s="10" t="s">
        <v>19</v>
      </c>
      <c r="C65" s="24">
        <f>AVERAGE(D65:O65)</f>
        <v>24.874070020481309</v>
      </c>
      <c r="D65" s="12">
        <v>29.770967741935483</v>
      </c>
      <c r="E65" s="12">
        <v>27.703571428571433</v>
      </c>
      <c r="F65" s="12">
        <v>26.464516129032255</v>
      </c>
      <c r="G65" s="12">
        <v>22.276666666666664</v>
      </c>
      <c r="H65" s="12">
        <v>20.612903225806452</v>
      </c>
      <c r="I65" s="13">
        <v>18.83666666666667</v>
      </c>
      <c r="J65" s="12">
        <v>20.945161290322588</v>
      </c>
      <c r="K65" s="12">
        <v>23.493548387096769</v>
      </c>
      <c r="L65" s="12">
        <v>24.540000000000003</v>
      </c>
      <c r="M65" s="12">
        <v>27.329032258064512</v>
      </c>
      <c r="N65" s="12">
        <v>27.989999999999995</v>
      </c>
      <c r="O65" s="12">
        <v>28.525806451612905</v>
      </c>
    </row>
    <row r="66" spans="2:15" ht="5.0999999999999996" customHeight="1">
      <c r="B66" s="14"/>
      <c r="C66" s="24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2:15" ht="12" customHeight="1">
      <c r="B67" s="8" t="s">
        <v>32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2:15" ht="12" customHeight="1">
      <c r="B68" s="10" t="s">
        <v>17</v>
      </c>
      <c r="C68" s="24">
        <f>AVERAGE(D68:O68)</f>
        <v>29.016194316436252</v>
      </c>
      <c r="D68" s="12">
        <v>33.054838709677426</v>
      </c>
      <c r="E68" s="12">
        <v>32.721428571428575</v>
      </c>
      <c r="F68" s="12">
        <v>31.277419354838717</v>
      </c>
      <c r="G68" s="12">
        <v>26.556666666666665</v>
      </c>
      <c r="H68" s="12">
        <v>25.174193548387091</v>
      </c>
      <c r="I68" s="13">
        <v>23.393333333333331</v>
      </c>
      <c r="J68" s="12">
        <v>25.996774193548383</v>
      </c>
      <c r="K68" s="12">
        <v>27.735483870967744</v>
      </c>
      <c r="L68" s="12">
        <v>31.83666666666667</v>
      </c>
      <c r="M68" s="12">
        <v>28.506451612903223</v>
      </c>
      <c r="N68" s="12">
        <v>29.473333333333333</v>
      </c>
      <c r="O68" s="12">
        <v>32.467741935483872</v>
      </c>
    </row>
    <row r="69" spans="2:15" ht="12" customHeight="1">
      <c r="B69" s="10" t="s">
        <v>18</v>
      </c>
      <c r="C69" s="24">
        <f>AVERAGE(D69:O69)</f>
        <v>17.75361047107015</v>
      </c>
      <c r="D69" s="12">
        <v>21.890322580645165</v>
      </c>
      <c r="E69" s="12">
        <v>21.582142857142856</v>
      </c>
      <c r="F69" s="12">
        <v>20.754838709677419</v>
      </c>
      <c r="G69" s="12">
        <v>17.59</v>
      </c>
      <c r="H69" s="12">
        <v>16.835483870967746</v>
      </c>
      <c r="I69" s="13">
        <v>12.726666666666665</v>
      </c>
      <c r="J69" s="12">
        <v>11.358064516129033</v>
      </c>
      <c r="K69" s="12">
        <v>15.341935483870966</v>
      </c>
      <c r="L69" s="12">
        <v>18.09666666666666</v>
      </c>
      <c r="M69" s="12">
        <v>17.616129032258069</v>
      </c>
      <c r="N69" s="12">
        <v>17.783333333333335</v>
      </c>
      <c r="O69" s="12">
        <v>21.467741935483872</v>
      </c>
    </row>
    <row r="70" spans="2:15" ht="12" customHeight="1">
      <c r="B70" s="10" t="s">
        <v>19</v>
      </c>
      <c r="C70" s="24">
        <f>AVERAGE(D70:O70)</f>
        <v>22.476890681003582</v>
      </c>
      <c r="D70" s="12">
        <v>26.464516129032258</v>
      </c>
      <c r="E70" s="12">
        <v>25.799999999999994</v>
      </c>
      <c r="F70" s="12">
        <v>25.048387096774192</v>
      </c>
      <c r="G70" s="12">
        <v>21.22666666666667</v>
      </c>
      <c r="H70" s="12">
        <v>20.254838709677415</v>
      </c>
      <c r="I70" s="13">
        <v>17.55</v>
      </c>
      <c r="J70" s="12">
        <v>17.574193548387097</v>
      </c>
      <c r="K70" s="12">
        <v>20.361290322580643</v>
      </c>
      <c r="L70" s="12">
        <v>23.990000000000006</v>
      </c>
      <c r="M70" s="12">
        <v>22.322580645161292</v>
      </c>
      <c r="N70" s="12">
        <v>22.936666666666667</v>
      </c>
      <c r="O70" s="12">
        <v>26.193548387096772</v>
      </c>
    </row>
    <row r="71" spans="2:15" ht="5.0999999999999996" customHeight="1">
      <c r="B71" s="14"/>
      <c r="C71" s="24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2:15" ht="12" customHeight="1">
      <c r="B72" s="8" t="s">
        <v>33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2:15" ht="12" customHeight="1">
      <c r="B73" s="10" t="s">
        <v>17</v>
      </c>
      <c r="C73" s="24">
        <f>AVERAGE(D73:O73)</f>
        <v>29.30918074756784</v>
      </c>
      <c r="D73" s="12">
        <v>33.470967741935482</v>
      </c>
      <c r="E73" s="12">
        <v>32.392857142857146</v>
      </c>
      <c r="F73" s="12">
        <v>31.619354838709683</v>
      </c>
      <c r="G73" s="12">
        <v>27.393333333333334</v>
      </c>
      <c r="H73" s="12">
        <v>24.92258064516129</v>
      </c>
      <c r="I73" s="13">
        <v>23.37</v>
      </c>
      <c r="J73" s="12">
        <v>27.077419354838707</v>
      </c>
      <c r="K73" s="12">
        <v>28.909677419354839</v>
      </c>
      <c r="L73" s="12">
        <v>29.980000000000004</v>
      </c>
      <c r="M73" s="12">
        <v>29.606451612903228</v>
      </c>
      <c r="N73" s="12">
        <v>30.393333333333331</v>
      </c>
      <c r="O73" s="12">
        <v>32.574193548387093</v>
      </c>
    </row>
    <row r="74" spans="2:15" ht="12" customHeight="1">
      <c r="B74" s="10" t="s">
        <v>18</v>
      </c>
      <c r="C74" s="24">
        <f>AVERAGE(D74:O74)</f>
        <v>18.438971454173068</v>
      </c>
      <c r="D74" s="12">
        <v>23.248387096774191</v>
      </c>
      <c r="E74" s="12">
        <v>22.153571428571428</v>
      </c>
      <c r="F74" s="12">
        <v>20.674193548387095</v>
      </c>
      <c r="G74" s="12">
        <v>17.026666666666664</v>
      </c>
      <c r="H74" s="12">
        <v>16.716129032258067</v>
      </c>
      <c r="I74" s="13">
        <v>14.143333333333336</v>
      </c>
      <c r="J74" s="12">
        <v>15.193548387096774</v>
      </c>
      <c r="K74" s="12">
        <v>16.619354838709679</v>
      </c>
      <c r="L74" s="12">
        <v>18.259999999999998</v>
      </c>
      <c r="M74" s="12">
        <v>18.193548387096776</v>
      </c>
      <c r="N74" s="12">
        <v>17.006666666666668</v>
      </c>
      <c r="O74" s="12">
        <v>22.032258064516128</v>
      </c>
    </row>
    <row r="75" spans="2:15" ht="12" customHeight="1">
      <c r="B75" s="10" t="s">
        <v>19</v>
      </c>
      <c r="C75" s="24">
        <f>AVERAGE(D75:O75)</f>
        <v>23.317487839221709</v>
      </c>
      <c r="D75" s="12">
        <v>28.032258064516128</v>
      </c>
      <c r="E75" s="12">
        <v>26.710714285714289</v>
      </c>
      <c r="F75" s="12">
        <v>25.416129032258059</v>
      </c>
      <c r="G75" s="12">
        <v>21.573333333333338</v>
      </c>
      <c r="H75" s="12">
        <v>20.267741935483869</v>
      </c>
      <c r="I75" s="13">
        <v>18.203333333333333</v>
      </c>
      <c r="J75" s="12">
        <v>20.538709677419352</v>
      </c>
      <c r="K75" s="12">
        <v>21.751612903225805</v>
      </c>
      <c r="L75" s="12">
        <v>23.233333333333327</v>
      </c>
      <c r="M75" s="12">
        <v>23.187096774193552</v>
      </c>
      <c r="N75" s="12">
        <v>23.763333333333332</v>
      </c>
      <c r="O75" s="12">
        <v>27.13225806451613</v>
      </c>
    </row>
    <row r="76" spans="2:15" ht="5.0999999999999996" customHeight="1">
      <c r="B76" s="14"/>
      <c r="C76" s="24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2:15" ht="12" customHeight="1">
      <c r="B77" s="8" t="s">
        <v>34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2:15" ht="12" customHeight="1">
      <c r="B78" s="10" t="s">
        <v>17</v>
      </c>
      <c r="C78" s="24">
        <f>AVERAGE(D78:O78)</f>
        <v>28.883142601126476</v>
      </c>
      <c r="D78" s="12">
        <v>31.341935483870969</v>
      </c>
      <c r="E78" s="12">
        <v>31.478571428571428</v>
      </c>
      <c r="F78" s="12">
        <v>30.612903225806463</v>
      </c>
      <c r="G78" s="12">
        <v>26.593333333333327</v>
      </c>
      <c r="H78" s="12">
        <v>25.580645161290324</v>
      </c>
      <c r="I78" s="13">
        <v>24.546666666666674</v>
      </c>
      <c r="J78" s="12">
        <v>26.245161290322581</v>
      </c>
      <c r="K78" s="12">
        <v>28.603225806451622</v>
      </c>
      <c r="L78" s="12">
        <v>32.18666666666666</v>
      </c>
      <c r="M78" s="12">
        <v>30.516129032258064</v>
      </c>
      <c r="N78" s="12">
        <v>29.266666666666666</v>
      </c>
      <c r="O78" s="12">
        <v>29.625806451612899</v>
      </c>
    </row>
    <row r="79" spans="2:15" ht="12" customHeight="1">
      <c r="B79" s="10" t="s">
        <v>18</v>
      </c>
      <c r="C79" s="24">
        <f>AVERAGE(D79:O79)</f>
        <v>18.406185355862778</v>
      </c>
      <c r="D79" s="12">
        <v>20.774193548387093</v>
      </c>
      <c r="E79" s="12">
        <v>20.87142857142857</v>
      </c>
      <c r="F79" s="12">
        <v>20.777419354838706</v>
      </c>
      <c r="G79" s="12">
        <v>17.473333333333333</v>
      </c>
      <c r="H79" s="12">
        <v>17.587096774193554</v>
      </c>
      <c r="I79" s="13">
        <v>14.123333333333337</v>
      </c>
      <c r="J79" s="12">
        <v>14.058064516129035</v>
      </c>
      <c r="K79" s="12">
        <v>16.412903225806453</v>
      </c>
      <c r="L79" s="12">
        <v>19.096666666666668</v>
      </c>
      <c r="M79" s="12">
        <v>19.148387096774194</v>
      </c>
      <c r="N79" s="12">
        <v>19.09333333333333</v>
      </c>
      <c r="O79" s="12">
        <v>21.458064516129031</v>
      </c>
    </row>
    <row r="80" spans="2:15" ht="12" customHeight="1">
      <c r="B80" s="10" t="s">
        <v>19</v>
      </c>
      <c r="C80" s="24">
        <f>AVERAGE(D80:O80)</f>
        <v>22.541967485919102</v>
      </c>
      <c r="D80" s="12">
        <v>25.058064516129029</v>
      </c>
      <c r="E80" s="12">
        <v>24.792857142857148</v>
      </c>
      <c r="F80" s="12">
        <v>24.587096774193544</v>
      </c>
      <c r="G80" s="12">
        <v>20.993333333333332</v>
      </c>
      <c r="H80" s="12">
        <v>20.829032258064522</v>
      </c>
      <c r="I80" s="13">
        <v>18.193333333333335</v>
      </c>
      <c r="J80" s="12">
        <v>18.764516129032259</v>
      </c>
      <c r="K80" s="12">
        <v>21.367741935483878</v>
      </c>
      <c r="L80" s="12">
        <v>24.553333333333331</v>
      </c>
      <c r="M80" s="12">
        <v>23.590322580645161</v>
      </c>
      <c r="N80" s="12">
        <v>23.09333333333333</v>
      </c>
      <c r="O80" s="12">
        <v>24.680645161290322</v>
      </c>
    </row>
    <row r="81" spans="2:15" ht="5.0999999999999996" customHeight="1">
      <c r="B81" s="14"/>
      <c r="C81" s="2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2:15" ht="12" customHeight="1">
      <c r="B82" s="8" t="s">
        <v>35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2:15" ht="12" customHeight="1">
      <c r="B83" s="10" t="s">
        <v>17</v>
      </c>
      <c r="C83" s="24">
        <f>AVERAGE(D83:O83)</f>
        <v>28.337365194131042</v>
      </c>
      <c r="D83" s="12">
        <v>33.341935483870962</v>
      </c>
      <c r="E83" s="12">
        <v>32.728571428571435</v>
      </c>
      <c r="F83" s="12">
        <v>31.041935483870965</v>
      </c>
      <c r="G83" s="12">
        <v>25.790000000000003</v>
      </c>
      <c r="H83" s="12">
        <v>24.062068965517241</v>
      </c>
      <c r="I83" s="13">
        <v>21.986666666666672</v>
      </c>
      <c r="J83" s="12">
        <v>26.070967741935483</v>
      </c>
      <c r="K83" s="12">
        <v>26.474193548387095</v>
      </c>
      <c r="L83" s="12">
        <v>27.290000000000003</v>
      </c>
      <c r="M83" s="12">
        <v>27.838709677419356</v>
      </c>
      <c r="N83" s="12">
        <v>29.623333333333335</v>
      </c>
      <c r="O83" s="12">
        <v>33.800000000000004</v>
      </c>
    </row>
    <row r="84" spans="2:15" ht="12" customHeight="1">
      <c r="B84" s="10" t="s">
        <v>18</v>
      </c>
      <c r="C84" s="24">
        <f>AVERAGE(D84:O84)</f>
        <v>17.528116999487967</v>
      </c>
      <c r="D84" s="12">
        <v>23.180645161290322</v>
      </c>
      <c r="E84" s="12">
        <v>21.664285714285715</v>
      </c>
      <c r="F84" s="12">
        <v>20.283870967741937</v>
      </c>
      <c r="G84" s="12">
        <v>16.866666666666664</v>
      </c>
      <c r="H84" s="12">
        <v>16.232258064516131</v>
      </c>
      <c r="I84" s="13">
        <v>13.180000000000001</v>
      </c>
      <c r="J84" s="12">
        <v>12.896774193548385</v>
      </c>
      <c r="K84" s="12">
        <v>14.238709677419356</v>
      </c>
      <c r="L84" s="12">
        <v>16.086666666666666</v>
      </c>
      <c r="M84" s="12">
        <v>16.729032258064514</v>
      </c>
      <c r="N84" s="12">
        <v>16.933333333333334</v>
      </c>
      <c r="O84" s="12">
        <v>22.045161290322575</v>
      </c>
    </row>
    <row r="85" spans="2:15" ht="12" customHeight="1">
      <c r="B85" s="10" t="s">
        <v>19</v>
      </c>
      <c r="C85" s="24">
        <f>AVERAGE(D85:O85)</f>
        <v>22.103186123911929</v>
      </c>
      <c r="D85" s="12">
        <v>27.522580645161291</v>
      </c>
      <c r="E85" s="12">
        <v>26.192857142857147</v>
      </c>
      <c r="F85" s="12">
        <v>24.780645161290327</v>
      </c>
      <c r="G85" s="12">
        <v>20.686666666666667</v>
      </c>
      <c r="H85" s="12">
        <v>19.319354838709678</v>
      </c>
      <c r="I85" s="13">
        <v>16.729999999999997</v>
      </c>
      <c r="J85" s="12">
        <v>18.041935483870969</v>
      </c>
      <c r="K85" s="12">
        <v>19.319354838709678</v>
      </c>
      <c r="L85" s="12">
        <v>20.69</v>
      </c>
      <c r="M85" s="12">
        <v>21.638709677419353</v>
      </c>
      <c r="N85" s="12">
        <v>23.1</v>
      </c>
      <c r="O85" s="12">
        <v>27.21612903225807</v>
      </c>
    </row>
    <row r="86" spans="2:15" ht="5.0999999999999996" customHeight="1">
      <c r="B86" s="14"/>
      <c r="C86" s="24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2:15" ht="12" customHeight="1">
      <c r="B87" s="8" t="s">
        <v>36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2:15" ht="12" customHeight="1">
      <c r="B88" s="10" t="s">
        <v>17</v>
      </c>
      <c r="C88" s="24">
        <f>AVERAGE(D88:O88)</f>
        <v>31.407971348574801</v>
      </c>
      <c r="D88" s="12">
        <v>36.366666666666667</v>
      </c>
      <c r="E88" s="12">
        <v>34.300000000000004</v>
      </c>
      <c r="F88" s="12">
        <v>33.810344827586206</v>
      </c>
      <c r="G88" s="12">
        <v>28.563333333333333</v>
      </c>
      <c r="H88" s="12">
        <v>25.706666666666671</v>
      </c>
      <c r="I88" s="13">
        <v>24.576923076923077</v>
      </c>
      <c r="J88" s="12">
        <v>29.780769230769234</v>
      </c>
      <c r="K88" s="12">
        <v>30.536666666666669</v>
      </c>
      <c r="L88" s="12">
        <v>31.764285714285716</v>
      </c>
      <c r="M88" s="12">
        <v>34.633333333333333</v>
      </c>
      <c r="N88" s="12">
        <v>32.353333333333339</v>
      </c>
      <c r="O88" s="12">
        <v>34.50333333333333</v>
      </c>
    </row>
    <row r="89" spans="2:15" ht="12" customHeight="1">
      <c r="B89" s="10" t="s">
        <v>18</v>
      </c>
      <c r="C89" s="24">
        <f>AVERAGE(D89:O89)</f>
        <v>19.004404695693626</v>
      </c>
      <c r="D89" s="12">
        <v>23.21</v>
      </c>
      <c r="E89" s="12">
        <v>22.960714285714285</v>
      </c>
      <c r="F89" s="12">
        <v>21.88</v>
      </c>
      <c r="G89" s="12">
        <v>18.16</v>
      </c>
      <c r="H89" s="12">
        <v>17.919354838709676</v>
      </c>
      <c r="I89" s="13">
        <v>14.12857142857143</v>
      </c>
      <c r="J89" s="12">
        <v>13.213793103448275</v>
      </c>
      <c r="K89" s="12">
        <v>15.883870967741936</v>
      </c>
      <c r="L89" s="12">
        <v>17.579310344827586</v>
      </c>
      <c r="M89" s="12">
        <v>19.772413793103446</v>
      </c>
      <c r="N89" s="12">
        <v>20.244827586206892</v>
      </c>
      <c r="O89" s="12">
        <v>23.1</v>
      </c>
    </row>
    <row r="90" spans="2:15" ht="12" customHeight="1">
      <c r="B90" s="10" t="s">
        <v>19</v>
      </c>
      <c r="C90" s="24">
        <f>AVERAGE(D90:O90)</f>
        <v>24.358766001024065</v>
      </c>
      <c r="D90" s="12">
        <v>28.976666666666667</v>
      </c>
      <c r="E90" s="12">
        <v>27.62142857142857</v>
      </c>
      <c r="F90" s="12">
        <v>26.886666666666674</v>
      </c>
      <c r="G90" s="12">
        <v>22.546666666666663</v>
      </c>
      <c r="H90" s="12">
        <v>21.08064516129032</v>
      </c>
      <c r="I90" s="13">
        <v>18.936666666666667</v>
      </c>
      <c r="J90" s="12">
        <v>19.71290322580645</v>
      </c>
      <c r="K90" s="12">
        <v>22.445161290322584</v>
      </c>
      <c r="L90" s="12">
        <v>23.803333333333335</v>
      </c>
      <c r="M90" s="12">
        <v>26.448387096774194</v>
      </c>
      <c r="N90" s="12">
        <v>25.416666666666668</v>
      </c>
      <c r="O90" s="12">
        <v>28.429999999999996</v>
      </c>
    </row>
    <row r="91" spans="2:15" ht="5.0999999999999996" customHeight="1">
      <c r="B91" s="14"/>
      <c r="C91" s="24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2:15" ht="12" customHeight="1">
      <c r="B92" s="8" t="s">
        <v>37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2:15" ht="12" customHeight="1">
      <c r="B93" s="10" t="s">
        <v>17</v>
      </c>
      <c r="C93" s="25" t="s">
        <v>21</v>
      </c>
      <c r="D93" s="11" t="s">
        <v>21</v>
      </c>
      <c r="E93" s="11" t="s">
        <v>21</v>
      </c>
      <c r="F93" s="11" t="s">
        <v>21</v>
      </c>
      <c r="G93" s="11" t="s">
        <v>21</v>
      </c>
      <c r="H93" s="11" t="s">
        <v>21</v>
      </c>
      <c r="I93" s="11" t="s">
        <v>21</v>
      </c>
      <c r="J93" s="11" t="s">
        <v>21</v>
      </c>
      <c r="K93" s="11" t="s">
        <v>21</v>
      </c>
      <c r="L93" s="11" t="s">
        <v>21</v>
      </c>
      <c r="M93" s="11" t="s">
        <v>21</v>
      </c>
      <c r="N93" s="11" t="s">
        <v>21</v>
      </c>
      <c r="O93" s="11" t="s">
        <v>21</v>
      </c>
    </row>
    <row r="94" spans="2:15" ht="12" customHeight="1">
      <c r="B94" s="10" t="s">
        <v>18</v>
      </c>
      <c r="C94" s="25" t="s">
        <v>21</v>
      </c>
      <c r="D94" s="11" t="s">
        <v>21</v>
      </c>
      <c r="E94" s="11" t="s">
        <v>21</v>
      </c>
      <c r="F94" s="11" t="s">
        <v>21</v>
      </c>
      <c r="G94" s="11" t="s">
        <v>21</v>
      </c>
      <c r="H94" s="11" t="s">
        <v>21</v>
      </c>
      <c r="I94" s="11" t="s">
        <v>21</v>
      </c>
      <c r="J94" s="11" t="s">
        <v>21</v>
      </c>
      <c r="K94" s="11" t="s">
        <v>21</v>
      </c>
      <c r="L94" s="11" t="s">
        <v>21</v>
      </c>
      <c r="M94" s="11" t="s">
        <v>21</v>
      </c>
      <c r="N94" s="11" t="s">
        <v>21</v>
      </c>
      <c r="O94" s="11" t="s">
        <v>21</v>
      </c>
    </row>
    <row r="95" spans="2:15" ht="12" customHeight="1">
      <c r="B95" s="10" t="s">
        <v>19</v>
      </c>
      <c r="C95" s="25" t="s">
        <v>21</v>
      </c>
      <c r="D95" s="11" t="s">
        <v>21</v>
      </c>
      <c r="E95" s="11" t="s">
        <v>21</v>
      </c>
      <c r="F95" s="11" t="s">
        <v>21</v>
      </c>
      <c r="G95" s="11" t="s">
        <v>21</v>
      </c>
      <c r="H95" s="11" t="s">
        <v>21</v>
      </c>
      <c r="I95" s="11" t="s">
        <v>21</v>
      </c>
      <c r="J95" s="11" t="s">
        <v>21</v>
      </c>
      <c r="K95" s="11" t="s">
        <v>21</v>
      </c>
      <c r="L95" s="11" t="s">
        <v>21</v>
      </c>
      <c r="M95" s="11" t="s">
        <v>21</v>
      </c>
      <c r="N95" s="11" t="s">
        <v>21</v>
      </c>
      <c r="O95" s="11" t="s">
        <v>21</v>
      </c>
    </row>
    <row r="96" spans="2:15" ht="5.0999999999999996" customHeight="1">
      <c r="B96" s="14"/>
      <c r="C96" s="26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2:15" ht="12" customHeight="1">
      <c r="B97" s="8" t="s">
        <v>38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2:15" ht="12" customHeight="1">
      <c r="B98" s="10" t="s">
        <v>17</v>
      </c>
      <c r="C98" s="24">
        <f>AVERAGE(D98:O98)</f>
        <v>29.162447207655774</v>
      </c>
      <c r="D98" s="12">
        <v>32.277419354838713</v>
      </c>
      <c r="E98" s="12">
        <v>32.835714285714282</v>
      </c>
      <c r="F98" s="12">
        <v>31.025806451612894</v>
      </c>
      <c r="G98" s="12">
        <v>27.25333333333333</v>
      </c>
      <c r="H98" s="12">
        <v>25.133333333333333</v>
      </c>
      <c r="I98" s="13">
        <v>24.173333333333339</v>
      </c>
      <c r="J98" s="12">
        <v>26.566666666666663</v>
      </c>
      <c r="K98" s="12">
        <v>28.193548387096772</v>
      </c>
      <c r="L98" s="12">
        <v>32.926666666666662</v>
      </c>
      <c r="M98" s="12">
        <v>29.341935483870966</v>
      </c>
      <c r="N98" s="12">
        <v>29.373333333333331</v>
      </c>
      <c r="O98" s="12">
        <v>30.848275862068963</v>
      </c>
    </row>
    <row r="99" spans="2:15" ht="12" customHeight="1">
      <c r="B99" s="10" t="s">
        <v>18</v>
      </c>
      <c r="C99" s="24">
        <f>AVERAGE(D99:O99)</f>
        <v>18.18817853170189</v>
      </c>
      <c r="D99" s="12">
        <v>21.951612903225808</v>
      </c>
      <c r="E99" s="12">
        <v>21.9</v>
      </c>
      <c r="F99" s="12">
        <v>21.319354838709678</v>
      </c>
      <c r="G99" s="12">
        <v>17.483333333333334</v>
      </c>
      <c r="H99" s="12">
        <v>17.787096774193547</v>
      </c>
      <c r="I99" s="13">
        <v>13.986206896551725</v>
      </c>
      <c r="J99" s="12">
        <v>11.738709677419354</v>
      </c>
      <c r="K99" s="12">
        <v>14.977419354838707</v>
      </c>
      <c r="L99" s="12">
        <v>18.339999999999996</v>
      </c>
      <c r="M99" s="12">
        <v>18.367741935483874</v>
      </c>
      <c r="N99" s="12">
        <v>18.626666666666665</v>
      </c>
      <c r="O99" s="12">
        <v>21.779999999999998</v>
      </c>
    </row>
    <row r="100" spans="2:15" ht="12" customHeight="1">
      <c r="B100" s="10" t="s">
        <v>19</v>
      </c>
      <c r="C100" s="24">
        <f>AVERAGE(D100:O100)</f>
        <v>22.55921786994368</v>
      </c>
      <c r="D100" s="12">
        <v>25.912903225806456</v>
      </c>
      <c r="E100" s="12">
        <v>26.178571428571423</v>
      </c>
      <c r="F100" s="12">
        <v>24.954838709677418</v>
      </c>
      <c r="G100" s="12">
        <v>21.356666666666666</v>
      </c>
      <c r="H100" s="12">
        <v>20.63225806451613</v>
      </c>
      <c r="I100" s="13">
        <v>18.116666666666667</v>
      </c>
      <c r="J100" s="12">
        <v>17.680645161290322</v>
      </c>
      <c r="K100" s="12">
        <v>20.380645161290325</v>
      </c>
      <c r="L100" s="12">
        <v>24.376666666666669</v>
      </c>
      <c r="M100" s="12">
        <v>22.696774193548396</v>
      </c>
      <c r="N100" s="12">
        <v>22.843333333333337</v>
      </c>
      <c r="O100" s="12">
        <v>25.580645161290327</v>
      </c>
    </row>
    <row r="101" spans="2:15" ht="5.0999999999999996" customHeight="1">
      <c r="B101" s="14"/>
      <c r="C101" s="24"/>
      <c r="D101" s="12"/>
      <c r="E101" s="12"/>
      <c r="F101" s="12"/>
      <c r="G101" s="12"/>
      <c r="H101" s="12"/>
      <c r="I101" s="13"/>
      <c r="J101" s="12"/>
      <c r="K101" s="12"/>
      <c r="L101" s="12"/>
      <c r="M101" s="12"/>
      <c r="N101" s="12"/>
      <c r="O101" s="12"/>
    </row>
    <row r="102" spans="2:15" ht="12" customHeight="1">
      <c r="B102" s="8" t="s">
        <v>39</v>
      </c>
      <c r="C102" s="9"/>
      <c r="D102" s="9"/>
      <c r="E102" s="9"/>
      <c r="F102" s="9"/>
      <c r="G102" s="9"/>
      <c r="H102" s="9"/>
      <c r="I102" s="13"/>
      <c r="J102" s="9"/>
      <c r="K102" s="9"/>
      <c r="L102" s="9"/>
      <c r="M102" s="9"/>
      <c r="N102" s="9"/>
      <c r="O102" s="9"/>
    </row>
    <row r="103" spans="2:15" ht="12" customHeight="1">
      <c r="B103" s="10" t="s">
        <v>17</v>
      </c>
      <c r="C103" s="24">
        <f>AVERAGE(D103:O103)</f>
        <v>30.524551331285199</v>
      </c>
      <c r="D103" s="12">
        <v>33.903225806451623</v>
      </c>
      <c r="E103" s="12">
        <v>33.132142857142853</v>
      </c>
      <c r="F103" s="12">
        <v>32.499999999999993</v>
      </c>
      <c r="G103" s="12">
        <v>29.543333333333329</v>
      </c>
      <c r="H103" s="12">
        <v>26.56129032258065</v>
      </c>
      <c r="I103" s="13">
        <v>24.566666666666666</v>
      </c>
      <c r="J103" s="12">
        <v>27.567741935483863</v>
      </c>
      <c r="K103" s="12">
        <v>29.50645161290322</v>
      </c>
      <c r="L103" s="12">
        <v>31.823333333333334</v>
      </c>
      <c r="M103" s="12">
        <v>31.587096774193551</v>
      </c>
      <c r="N103" s="12">
        <v>31.883333333333336</v>
      </c>
      <c r="O103" s="12">
        <v>33.72</v>
      </c>
    </row>
    <row r="104" spans="2:15" ht="12" customHeight="1">
      <c r="B104" s="10" t="s">
        <v>18</v>
      </c>
      <c r="C104" s="24">
        <f>AVERAGE(D104:O104)</f>
        <v>18.667336789554529</v>
      </c>
      <c r="D104" s="12">
        <v>22.735483870967737</v>
      </c>
      <c r="E104" s="12">
        <v>21.646428571428572</v>
      </c>
      <c r="F104" s="12">
        <v>20.829032258064519</v>
      </c>
      <c r="G104" s="12">
        <v>18.149999999999995</v>
      </c>
      <c r="H104" s="12">
        <v>17.216129032258067</v>
      </c>
      <c r="I104" s="13">
        <v>13.830000000000002</v>
      </c>
      <c r="J104" s="12">
        <v>14.858064516129032</v>
      </c>
      <c r="K104" s="12">
        <v>16.723333333333333</v>
      </c>
      <c r="L104" s="12">
        <v>18.660000000000004</v>
      </c>
      <c r="M104" s="12">
        <v>19.13225806451613</v>
      </c>
      <c r="N104" s="12">
        <v>18.646666666666665</v>
      </c>
      <c r="O104" s="12">
        <v>21.580645161290324</v>
      </c>
    </row>
    <row r="105" spans="2:15" ht="12" customHeight="1">
      <c r="B105" s="10" t="s">
        <v>19</v>
      </c>
      <c r="C105" s="24">
        <f>AVERAGE(D105:O105)</f>
        <v>23.875140168970812</v>
      </c>
      <c r="D105" s="12">
        <v>27.29032258064516</v>
      </c>
      <c r="E105" s="12">
        <v>26.810714285714287</v>
      </c>
      <c r="F105" s="12">
        <v>26.003225806451614</v>
      </c>
      <c r="G105" s="12">
        <v>23.003333333333337</v>
      </c>
      <c r="H105" s="12">
        <v>21.13548387096774</v>
      </c>
      <c r="I105" s="13">
        <v>18.799999999999997</v>
      </c>
      <c r="J105" s="12">
        <v>19.974193548387099</v>
      </c>
      <c r="K105" s="12">
        <v>22.174193548387095</v>
      </c>
      <c r="L105" s="12">
        <v>24.616666666666667</v>
      </c>
      <c r="M105" s="12">
        <v>24.312903225806455</v>
      </c>
      <c r="N105" s="12">
        <v>24.799999999999997</v>
      </c>
      <c r="O105" s="12">
        <v>27.580645161290327</v>
      </c>
    </row>
    <row r="106" spans="2:15" ht="5.0999999999999996" customHeight="1">
      <c r="B106" s="14"/>
      <c r="C106" s="24"/>
      <c r="D106" s="12"/>
      <c r="E106" s="12"/>
      <c r="F106" s="12"/>
      <c r="G106" s="12"/>
      <c r="H106" s="12"/>
      <c r="I106" s="13"/>
      <c r="J106" s="12"/>
      <c r="K106" s="12"/>
      <c r="L106" s="12"/>
      <c r="M106" s="12"/>
      <c r="N106" s="12"/>
      <c r="O106" s="12"/>
    </row>
    <row r="107" spans="2:15" ht="12" customHeight="1">
      <c r="B107" s="8" t="s">
        <v>40</v>
      </c>
      <c r="C107" s="9"/>
      <c r="D107" s="9"/>
      <c r="E107" s="9"/>
      <c r="F107" s="9"/>
      <c r="G107" s="9"/>
      <c r="H107" s="9"/>
      <c r="I107" s="13"/>
      <c r="J107" s="9"/>
      <c r="K107" s="9"/>
      <c r="L107" s="9"/>
      <c r="M107" s="9"/>
      <c r="N107" s="9"/>
      <c r="O107" s="9"/>
    </row>
    <row r="108" spans="2:15" ht="12" customHeight="1">
      <c r="B108" s="10" t="s">
        <v>17</v>
      </c>
      <c r="C108" s="24">
        <f>AVERAGE(D108:O108)</f>
        <v>28.697565924219152</v>
      </c>
      <c r="D108" s="12">
        <v>33.990322580645163</v>
      </c>
      <c r="E108" s="12">
        <v>32.489285714285714</v>
      </c>
      <c r="F108" s="12">
        <v>31.264516129032266</v>
      </c>
      <c r="G108" s="12">
        <v>26.736666666666668</v>
      </c>
      <c r="H108" s="12">
        <v>24.425806451612907</v>
      </c>
      <c r="I108" s="13">
        <v>22.55</v>
      </c>
      <c r="J108" s="12">
        <v>26.412903225806453</v>
      </c>
      <c r="K108" s="12">
        <v>27.12903225806452</v>
      </c>
      <c r="L108" s="12">
        <v>28.570000000000007</v>
      </c>
      <c r="M108" s="12">
        <v>28.338709677419352</v>
      </c>
      <c r="N108" s="12">
        <v>29.470000000000002</v>
      </c>
      <c r="O108" s="12">
        <v>32.993548387096773</v>
      </c>
    </row>
    <row r="109" spans="2:15" ht="12" customHeight="1">
      <c r="B109" s="10" t="s">
        <v>18</v>
      </c>
      <c r="C109" s="24">
        <f>AVERAGE(D109:O109)</f>
        <v>17.54498788336247</v>
      </c>
      <c r="D109" s="12">
        <v>23.070967741935487</v>
      </c>
      <c r="E109" s="12">
        <v>21.696428571428577</v>
      </c>
      <c r="F109" s="12">
        <v>20.425806451612903</v>
      </c>
      <c r="G109" s="12">
        <v>16.416666666666668</v>
      </c>
      <c r="H109" s="12">
        <v>16.13548387096774</v>
      </c>
      <c r="I109" s="13">
        <v>12.540000000000001</v>
      </c>
      <c r="J109" s="12">
        <v>13.593103448275865</v>
      </c>
      <c r="K109" s="12">
        <v>14.296774193548391</v>
      </c>
      <c r="L109" s="12">
        <v>16.709999999999997</v>
      </c>
      <c r="M109" s="12">
        <v>16.741935483870968</v>
      </c>
      <c r="N109" s="12">
        <v>17.293333333333333</v>
      </c>
      <c r="O109" s="12">
        <v>21.619354838709679</v>
      </c>
    </row>
    <row r="110" spans="2:15" ht="12" customHeight="1">
      <c r="B110" s="10" t="s">
        <v>19</v>
      </c>
      <c r="C110" s="24">
        <f>AVERAGE(D110:O110)</f>
        <v>22.170842293906812</v>
      </c>
      <c r="D110" s="12">
        <v>27.596774193548384</v>
      </c>
      <c r="E110" s="12">
        <v>26.05</v>
      </c>
      <c r="F110" s="12">
        <v>24.635483870967743</v>
      </c>
      <c r="G110" s="12">
        <v>20.616666666666667</v>
      </c>
      <c r="H110" s="12">
        <v>19.4258064516129</v>
      </c>
      <c r="I110" s="13">
        <v>16.863333333333333</v>
      </c>
      <c r="J110" s="12">
        <v>18.822580645161292</v>
      </c>
      <c r="K110" s="12">
        <v>19.593548387096774</v>
      </c>
      <c r="L110" s="12">
        <v>21.793333333333337</v>
      </c>
      <c r="M110" s="12">
        <v>21.448387096774201</v>
      </c>
      <c r="N110" s="12">
        <v>22.430000000000003</v>
      </c>
      <c r="O110" s="12">
        <v>26.774193548387096</v>
      </c>
    </row>
    <row r="111" spans="2:15" ht="5.0999999999999996" customHeight="1">
      <c r="B111" s="14"/>
      <c r="C111" s="24"/>
      <c r="D111" s="12"/>
      <c r="E111" s="12"/>
      <c r="F111" s="12"/>
      <c r="G111" s="12"/>
      <c r="H111" s="12"/>
      <c r="I111" s="13"/>
      <c r="J111" s="12"/>
      <c r="K111" s="12"/>
      <c r="L111" s="12"/>
      <c r="M111" s="12"/>
      <c r="N111" s="12"/>
      <c r="O111" s="12"/>
    </row>
    <row r="112" spans="2:15" ht="12" customHeight="1">
      <c r="B112" s="8" t="s">
        <v>41</v>
      </c>
      <c r="C112" s="9"/>
      <c r="D112" s="9"/>
      <c r="E112" s="9"/>
      <c r="F112" s="9"/>
      <c r="G112" s="9"/>
      <c r="H112" s="9"/>
      <c r="I112" s="13"/>
      <c r="J112" s="9"/>
      <c r="K112" s="9"/>
      <c r="L112" s="9"/>
      <c r="M112" s="9"/>
      <c r="N112" s="9"/>
      <c r="O112" s="9"/>
    </row>
    <row r="113" spans="2:15" ht="12" customHeight="1">
      <c r="B113" s="10" t="s">
        <v>17</v>
      </c>
      <c r="C113" s="24">
        <f>AVERAGE(D113:O113)</f>
        <v>30.208124812401781</v>
      </c>
      <c r="D113" s="12">
        <v>34.58709677419354</v>
      </c>
      <c r="E113" s="12">
        <v>33.335714285714282</v>
      </c>
      <c r="F113" s="12">
        <v>32.526666666666671</v>
      </c>
      <c r="G113" s="12">
        <v>28.233333333333334</v>
      </c>
      <c r="H113" s="12">
        <v>26.303225806451611</v>
      </c>
      <c r="I113" s="13">
        <v>24.749999999999996</v>
      </c>
      <c r="J113" s="12">
        <v>27.335483870967746</v>
      </c>
      <c r="K113" s="12">
        <v>29.537931034482753</v>
      </c>
      <c r="L113" s="12">
        <v>31.459999999999997</v>
      </c>
      <c r="M113" s="12">
        <v>31.241379310344836</v>
      </c>
      <c r="N113" s="12">
        <v>30.386666666666674</v>
      </c>
      <c r="O113" s="12">
        <v>32.800000000000004</v>
      </c>
    </row>
    <row r="114" spans="2:15" ht="12" customHeight="1">
      <c r="B114" s="10" t="s">
        <v>18</v>
      </c>
      <c r="C114" s="24">
        <f>AVERAGE(D114:O114)</f>
        <v>18.954885498878827</v>
      </c>
      <c r="D114" s="12">
        <v>23.535483870967738</v>
      </c>
      <c r="E114" s="12">
        <v>22.55</v>
      </c>
      <c r="F114" s="12">
        <v>21.56774193548387</v>
      </c>
      <c r="G114" s="12">
        <v>18.326666666666668</v>
      </c>
      <c r="H114" s="12">
        <v>17.78064516129032</v>
      </c>
      <c r="I114" s="13">
        <v>14</v>
      </c>
      <c r="J114" s="12">
        <v>13.774193548387094</v>
      </c>
      <c r="K114" s="12">
        <v>16.507142857142856</v>
      </c>
      <c r="L114" s="12">
        <v>18.093333333333327</v>
      </c>
      <c r="M114" s="12">
        <v>19.489655172413798</v>
      </c>
      <c r="N114" s="12">
        <v>19.046666666666667</v>
      </c>
      <c r="O114" s="12">
        <v>22.787096774193547</v>
      </c>
    </row>
    <row r="115" spans="2:15" ht="12" customHeight="1">
      <c r="B115" s="10" t="s">
        <v>19</v>
      </c>
      <c r="C115" s="24">
        <f>AVERAGE(D115:O115)</f>
        <v>23.625605765665554</v>
      </c>
      <c r="D115" s="12">
        <v>28.306451612903221</v>
      </c>
      <c r="E115" s="12">
        <v>27.025000000000006</v>
      </c>
      <c r="F115" s="12">
        <v>26.054838709677423</v>
      </c>
      <c r="G115" s="12">
        <v>22.476666666666663</v>
      </c>
      <c r="H115" s="12">
        <v>21.387096774193548</v>
      </c>
      <c r="I115" s="13">
        <v>18.355172413793102</v>
      </c>
      <c r="J115" s="12">
        <v>18.706451612903226</v>
      </c>
      <c r="K115" s="12">
        <v>22.112903225806448</v>
      </c>
      <c r="L115" s="12">
        <v>23.459999999999997</v>
      </c>
      <c r="M115" s="12">
        <v>24.112903225806448</v>
      </c>
      <c r="N115" s="12">
        <v>24.203333333333333</v>
      </c>
      <c r="O115" s="12">
        <v>27.306451612903221</v>
      </c>
    </row>
    <row r="116" spans="2:15" ht="5.0999999999999996" customHeight="1">
      <c r="B116" s="14"/>
      <c r="C116" s="24"/>
      <c r="D116" s="12"/>
      <c r="E116" s="12"/>
      <c r="F116" s="12"/>
      <c r="G116" s="12"/>
      <c r="H116" s="12"/>
      <c r="I116" s="13"/>
      <c r="J116" s="12"/>
      <c r="K116" s="12"/>
      <c r="L116" s="12"/>
      <c r="M116" s="12"/>
      <c r="N116" s="12"/>
      <c r="O116" s="12"/>
    </row>
    <row r="117" spans="2:15" ht="12" customHeight="1">
      <c r="B117" s="8" t="s">
        <v>42</v>
      </c>
      <c r="C117" s="9"/>
      <c r="D117" s="9"/>
      <c r="E117" s="9"/>
      <c r="F117" s="9"/>
      <c r="G117" s="9"/>
      <c r="H117" s="9"/>
      <c r="I117" s="13"/>
      <c r="J117" s="9"/>
      <c r="K117" s="9"/>
      <c r="L117" s="9"/>
      <c r="M117" s="9"/>
      <c r="N117" s="9"/>
      <c r="O117" s="9"/>
    </row>
    <row r="118" spans="2:15" ht="12" customHeight="1">
      <c r="B118" s="10" t="s">
        <v>17</v>
      </c>
      <c r="C118" s="24">
        <f>AVERAGE(D118:O118)</f>
        <v>28.973317332309268</v>
      </c>
      <c r="D118" s="12">
        <v>33.032258064516135</v>
      </c>
      <c r="E118" s="12">
        <v>32.353571428571421</v>
      </c>
      <c r="F118" s="12">
        <v>31.400000000000002</v>
      </c>
      <c r="G118" s="12">
        <v>26.946666666666665</v>
      </c>
      <c r="H118" s="12">
        <v>24.958064516129031</v>
      </c>
      <c r="I118" s="13">
        <v>23.459999999999997</v>
      </c>
      <c r="J118" s="12">
        <v>26.719354838709684</v>
      </c>
      <c r="K118" s="12">
        <v>27.980645161290326</v>
      </c>
      <c r="L118" s="12">
        <v>29.74</v>
      </c>
      <c r="M118" s="12">
        <v>28.906451612903222</v>
      </c>
      <c r="N118" s="12">
        <v>29.566666666666666</v>
      </c>
      <c r="O118" s="12">
        <v>32.616129032258058</v>
      </c>
    </row>
    <row r="119" spans="2:15" ht="12" customHeight="1">
      <c r="B119" s="10" t="s">
        <v>18</v>
      </c>
      <c r="C119" s="24">
        <f>AVERAGE(D119:O119)</f>
        <v>18.609562211981569</v>
      </c>
      <c r="D119" s="12">
        <v>23.138709677419349</v>
      </c>
      <c r="E119" s="12">
        <v>22.335714285714289</v>
      </c>
      <c r="F119" s="12">
        <v>21.141935483870967</v>
      </c>
      <c r="G119" s="12">
        <v>17.743333333333332</v>
      </c>
      <c r="H119" s="12">
        <v>17.074193548387097</v>
      </c>
      <c r="I119" s="13">
        <v>14.403333333333334</v>
      </c>
      <c r="J119" s="12">
        <v>14.36451612903226</v>
      </c>
      <c r="K119" s="12">
        <v>15.929032258064519</v>
      </c>
      <c r="L119" s="12">
        <v>18.593333333333337</v>
      </c>
      <c r="M119" s="12">
        <v>18.41612903225807</v>
      </c>
      <c r="N119" s="12">
        <v>17.910000000000004</v>
      </c>
      <c r="O119" s="12">
        <v>22.264516129032259</v>
      </c>
    </row>
    <row r="120" spans="2:15" ht="12" customHeight="1">
      <c r="B120" s="10" t="s">
        <v>19</v>
      </c>
      <c r="C120" s="24">
        <f>AVERAGE(D120:O120)</f>
        <v>22.963059395801334</v>
      </c>
      <c r="D120" s="12">
        <v>27.270967741935479</v>
      </c>
      <c r="E120" s="12">
        <v>26.30714285714285</v>
      </c>
      <c r="F120" s="12">
        <v>25.345161290322576</v>
      </c>
      <c r="G120" s="12">
        <v>21.666666666666668</v>
      </c>
      <c r="H120" s="12">
        <v>20.187096774193545</v>
      </c>
      <c r="I120" s="13">
        <v>18.130000000000003</v>
      </c>
      <c r="J120" s="12">
        <v>19.558064516129033</v>
      </c>
      <c r="K120" s="12">
        <v>20.929032258064513</v>
      </c>
      <c r="L120" s="12">
        <v>23.16</v>
      </c>
      <c r="M120" s="12">
        <v>22.751612903225798</v>
      </c>
      <c r="N120" s="12">
        <v>23.279999999999998</v>
      </c>
      <c r="O120" s="12">
        <v>26.970967741935485</v>
      </c>
    </row>
    <row r="121" spans="2:15" ht="5.0999999999999996" customHeight="1" thickBot="1">
      <c r="B121" s="15"/>
      <c r="C121" s="27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2:15" ht="5.0999999999999996" customHeight="1">
      <c r="B122" s="3"/>
      <c r="C122" s="2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2:15">
      <c r="B123" s="2" t="s">
        <v>43</v>
      </c>
    </row>
    <row r="124" spans="2:15">
      <c r="B124" s="16"/>
      <c r="C124" s="17"/>
      <c r="D124" s="18"/>
      <c r="E124" s="18"/>
      <c r="G124" s="18"/>
      <c r="H124" s="18"/>
      <c r="I124" s="18"/>
      <c r="J124" s="17"/>
      <c r="K124" s="17"/>
      <c r="L124" s="17"/>
      <c r="M124" s="17"/>
      <c r="N124" s="17"/>
      <c r="O124" s="17"/>
    </row>
    <row r="125" spans="2:15">
      <c r="B125" s="19"/>
      <c r="D125" s="19"/>
      <c r="E125" s="18"/>
      <c r="F125" s="19"/>
      <c r="G125" s="19"/>
      <c r="H125" s="19"/>
      <c r="I125" s="19"/>
      <c r="J125" s="19"/>
      <c r="K125" s="19"/>
      <c r="L125" s="19"/>
    </row>
  </sheetData>
  <mergeCells count="3">
    <mergeCell ref="B4:B5"/>
    <mergeCell ref="C4:C5"/>
    <mergeCell ref="D4:O4"/>
  </mergeCells>
  <conditionalFormatting sqref="D8:H10 J8:O10">
    <cfRule type="cellIs" dxfId="39" priority="40" stopIfTrue="1" operator="equal">
      <formula>"*"</formula>
    </cfRule>
  </conditionalFormatting>
  <conditionalFormatting sqref="D81:O81 D86:O86">
    <cfRule type="cellIs" dxfId="38" priority="39" stopIfTrue="1" operator="equal">
      <formula>"*"</formula>
    </cfRule>
  </conditionalFormatting>
  <conditionalFormatting sqref="D101:O101 D106:O106 D111:O111 D116:O116">
    <cfRule type="cellIs" dxfId="37" priority="38" stopIfTrue="1" operator="equal">
      <formula>"*"</formula>
    </cfRule>
  </conditionalFormatting>
  <conditionalFormatting sqref="D13:O15">
    <cfRule type="cellIs" dxfId="36" priority="37" stopIfTrue="1" operator="equal">
      <formula>"*"</formula>
    </cfRule>
  </conditionalFormatting>
  <conditionalFormatting sqref="D18:O20">
    <cfRule type="cellIs" dxfId="35" priority="36" stopIfTrue="1" operator="equal">
      <formula>"*"</formula>
    </cfRule>
  </conditionalFormatting>
  <conditionalFormatting sqref="D23:H25 J23:O25">
    <cfRule type="cellIs" dxfId="34" priority="35" stopIfTrue="1" operator="equal">
      <formula>"*"</formula>
    </cfRule>
  </conditionalFormatting>
  <conditionalFormatting sqref="D28:H30 J28:O30">
    <cfRule type="cellIs" dxfId="33" priority="34" stopIfTrue="1" operator="equal">
      <formula>"*"</formula>
    </cfRule>
  </conditionalFormatting>
  <conditionalFormatting sqref="D33:O35">
    <cfRule type="cellIs" dxfId="32" priority="33" stopIfTrue="1" operator="equal">
      <formula>"*"</formula>
    </cfRule>
  </conditionalFormatting>
  <conditionalFormatting sqref="D38:H40 J38:O40">
    <cfRule type="cellIs" dxfId="31" priority="32" stopIfTrue="1" operator="equal">
      <formula>"*"</formula>
    </cfRule>
  </conditionalFormatting>
  <conditionalFormatting sqref="D43:H45 J43:O45">
    <cfRule type="cellIs" dxfId="30" priority="31" stopIfTrue="1" operator="equal">
      <formula>"*"</formula>
    </cfRule>
  </conditionalFormatting>
  <conditionalFormatting sqref="D48:H50 J48:O50">
    <cfRule type="cellIs" dxfId="29" priority="30" stopIfTrue="1" operator="equal">
      <formula>"*"</formula>
    </cfRule>
  </conditionalFormatting>
  <conditionalFormatting sqref="D53:H55 J53:O55">
    <cfRule type="cellIs" dxfId="28" priority="29" stopIfTrue="1" operator="equal">
      <formula>"*"</formula>
    </cfRule>
  </conditionalFormatting>
  <conditionalFormatting sqref="D58:H60 J58:O60">
    <cfRule type="cellIs" dxfId="27" priority="28" stopIfTrue="1" operator="equal">
      <formula>"*"</formula>
    </cfRule>
  </conditionalFormatting>
  <conditionalFormatting sqref="D63:H65 J63:O65">
    <cfRule type="cellIs" dxfId="26" priority="27" stopIfTrue="1" operator="equal">
      <formula>"*"</formula>
    </cfRule>
  </conditionalFormatting>
  <conditionalFormatting sqref="D68:H70 J68:O70">
    <cfRule type="cellIs" dxfId="25" priority="26" stopIfTrue="1" operator="equal">
      <formula>"*"</formula>
    </cfRule>
  </conditionalFormatting>
  <conditionalFormatting sqref="D73:H75 J73:O75">
    <cfRule type="cellIs" dxfId="24" priority="25" stopIfTrue="1" operator="equal">
      <formula>"*"</formula>
    </cfRule>
  </conditionalFormatting>
  <conditionalFormatting sqref="D78:H80 J78:O80">
    <cfRule type="cellIs" dxfId="23" priority="24" stopIfTrue="1" operator="equal">
      <formula>"*"</formula>
    </cfRule>
  </conditionalFormatting>
  <conditionalFormatting sqref="D83:H85 J83:O85">
    <cfRule type="cellIs" dxfId="22" priority="23" stopIfTrue="1" operator="equal">
      <formula>"*"</formula>
    </cfRule>
  </conditionalFormatting>
  <conditionalFormatting sqref="D88:H90 J88:O90">
    <cfRule type="cellIs" dxfId="21" priority="22" stopIfTrue="1" operator="equal">
      <formula>"*"</formula>
    </cfRule>
  </conditionalFormatting>
  <conditionalFormatting sqref="D93:O95">
    <cfRule type="cellIs" dxfId="20" priority="21" stopIfTrue="1" operator="equal">
      <formula>"*"</formula>
    </cfRule>
  </conditionalFormatting>
  <conditionalFormatting sqref="D98:O100">
    <cfRule type="cellIs" dxfId="19" priority="20" stopIfTrue="1" operator="equal">
      <formula>"*"</formula>
    </cfRule>
  </conditionalFormatting>
  <conditionalFormatting sqref="D103:O105">
    <cfRule type="cellIs" dxfId="18" priority="19" stopIfTrue="1" operator="equal">
      <formula>"*"</formula>
    </cfRule>
  </conditionalFormatting>
  <conditionalFormatting sqref="D108:O110">
    <cfRule type="cellIs" dxfId="17" priority="18" stopIfTrue="1" operator="equal">
      <formula>"*"</formula>
    </cfRule>
  </conditionalFormatting>
  <conditionalFormatting sqref="D113:O115">
    <cfRule type="cellIs" dxfId="16" priority="17" stopIfTrue="1" operator="equal">
      <formula>"*"</formula>
    </cfRule>
  </conditionalFormatting>
  <conditionalFormatting sqref="D118:O120">
    <cfRule type="cellIs" dxfId="15" priority="16" stopIfTrue="1" operator="equal">
      <formula>"*"</formula>
    </cfRule>
  </conditionalFormatting>
  <conditionalFormatting sqref="I88:I90">
    <cfRule type="cellIs" dxfId="14" priority="15" stopIfTrue="1" operator="equal">
      <formula>"*"</formula>
    </cfRule>
  </conditionalFormatting>
  <conditionalFormatting sqref="I83:I85">
    <cfRule type="cellIs" dxfId="13" priority="14" stopIfTrue="1" operator="equal">
      <formula>"*"</formula>
    </cfRule>
  </conditionalFormatting>
  <conditionalFormatting sqref="I78:I80">
    <cfRule type="cellIs" dxfId="12" priority="13" stopIfTrue="1" operator="equal">
      <formula>"*"</formula>
    </cfRule>
  </conditionalFormatting>
  <conditionalFormatting sqref="I73:I75">
    <cfRule type="cellIs" dxfId="11" priority="12" stopIfTrue="1" operator="equal">
      <formula>"*"</formula>
    </cfRule>
  </conditionalFormatting>
  <conditionalFormatting sqref="I68:I70">
    <cfRule type="cellIs" dxfId="10" priority="11" stopIfTrue="1" operator="equal">
      <formula>"*"</formula>
    </cfRule>
  </conditionalFormatting>
  <conditionalFormatting sqref="I63:I65">
    <cfRule type="cellIs" dxfId="9" priority="10" stopIfTrue="1" operator="equal">
      <formula>"*"</formula>
    </cfRule>
  </conditionalFormatting>
  <conditionalFormatting sqref="I8:I10">
    <cfRule type="cellIs" dxfId="8" priority="1" stopIfTrue="1" operator="equal">
      <formula>"*"</formula>
    </cfRule>
  </conditionalFormatting>
  <conditionalFormatting sqref="I56">
    <cfRule type="cellIs" dxfId="7" priority="9" stopIfTrue="1" operator="equal">
      <formula>"*"</formula>
    </cfRule>
  </conditionalFormatting>
  <conditionalFormatting sqref="I58:I60">
    <cfRule type="cellIs" dxfId="6" priority="8" stopIfTrue="1" operator="equal">
      <formula>"*"</formula>
    </cfRule>
  </conditionalFormatting>
  <conditionalFormatting sqref="I53:I55">
    <cfRule type="cellIs" dxfId="5" priority="7" stopIfTrue="1" operator="equal">
      <formula>"*"</formula>
    </cfRule>
  </conditionalFormatting>
  <conditionalFormatting sqref="I48:I50">
    <cfRule type="cellIs" dxfId="4" priority="6" stopIfTrue="1" operator="equal">
      <formula>"*"</formula>
    </cfRule>
  </conditionalFormatting>
  <conditionalFormatting sqref="I43:I45">
    <cfRule type="cellIs" dxfId="3" priority="5" stopIfTrue="1" operator="equal">
      <formula>"*"</formula>
    </cfRule>
  </conditionalFormatting>
  <conditionalFormatting sqref="I38:I40">
    <cfRule type="cellIs" dxfId="2" priority="4" stopIfTrue="1" operator="equal">
      <formula>"*"</formula>
    </cfRule>
  </conditionalFormatting>
  <conditionalFormatting sqref="I28:I30">
    <cfRule type="cellIs" dxfId="1" priority="3" stopIfTrue="1" operator="equal">
      <formula>"*"</formula>
    </cfRule>
  </conditionalFormatting>
  <conditionalFormatting sqref="I23:I25">
    <cfRule type="cellIs" dxfId="0" priority="2" stopIfTrue="1" operator="equal">
      <formula>"*"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1.3.2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Alicia Giménez Pereira</cp:lastModifiedBy>
  <dcterms:created xsi:type="dcterms:W3CDTF">2019-08-16T16:00:43Z</dcterms:created>
  <dcterms:modified xsi:type="dcterms:W3CDTF">2019-09-12T18:21:04Z</dcterms:modified>
</cp:coreProperties>
</file>