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3.5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82" i="1" l="1"/>
  <c r="C81" i="1"/>
  <c r="F80" i="1"/>
  <c r="E80" i="1"/>
  <c r="D80" i="1"/>
  <c r="C80" i="1"/>
  <c r="C78" i="1"/>
  <c r="C76" i="1" s="1"/>
  <c r="C77" i="1"/>
  <c r="F76" i="1"/>
  <c r="E76" i="1"/>
  <c r="D76" i="1"/>
  <c r="C74" i="1"/>
  <c r="C73" i="1"/>
  <c r="F72" i="1"/>
  <c r="E72" i="1"/>
  <c r="D72" i="1"/>
  <c r="C72" i="1"/>
  <c r="C70" i="1"/>
  <c r="C69" i="1"/>
  <c r="F68" i="1"/>
  <c r="E68" i="1"/>
  <c r="D68" i="1"/>
  <c r="C68" i="1"/>
  <c r="C66" i="1"/>
  <c r="C65" i="1"/>
  <c r="F64" i="1"/>
  <c r="E64" i="1"/>
  <c r="D64" i="1"/>
  <c r="C64" i="1"/>
  <c r="C62" i="1"/>
  <c r="C61" i="1"/>
  <c r="F60" i="1"/>
  <c r="E60" i="1"/>
  <c r="D60" i="1"/>
  <c r="C60" i="1"/>
  <c r="C58" i="1"/>
  <c r="C57" i="1"/>
  <c r="F56" i="1"/>
  <c r="E56" i="1"/>
  <c r="D56" i="1"/>
  <c r="C56" i="1"/>
  <c r="C54" i="1"/>
  <c r="C53" i="1"/>
  <c r="F52" i="1"/>
  <c r="E52" i="1"/>
  <c r="D52" i="1"/>
  <c r="C52" i="1"/>
  <c r="C50" i="1"/>
  <c r="C49" i="1"/>
  <c r="F48" i="1"/>
  <c r="E48" i="1"/>
  <c r="D48" i="1"/>
  <c r="C48" i="1"/>
  <c r="C46" i="1"/>
  <c r="C44" i="1" s="1"/>
  <c r="C45" i="1"/>
  <c r="F44" i="1"/>
  <c r="E44" i="1"/>
  <c r="D44" i="1"/>
  <c r="C42" i="1"/>
  <c r="C41" i="1"/>
  <c r="F40" i="1"/>
  <c r="E40" i="1"/>
  <c r="D40" i="1"/>
  <c r="C40" i="1"/>
  <c r="C38" i="1"/>
  <c r="C36" i="1" s="1"/>
  <c r="C37" i="1"/>
  <c r="F36" i="1"/>
  <c r="E36" i="1"/>
  <c r="D36" i="1"/>
  <c r="C34" i="1"/>
  <c r="C33" i="1"/>
  <c r="F32" i="1"/>
  <c r="E32" i="1"/>
  <c r="D32" i="1"/>
  <c r="C32" i="1"/>
  <c r="C30" i="1"/>
  <c r="C28" i="1" s="1"/>
  <c r="C29" i="1"/>
  <c r="F28" i="1"/>
  <c r="E28" i="1"/>
  <c r="D28" i="1"/>
  <c r="C26" i="1"/>
  <c r="C25" i="1"/>
  <c r="F24" i="1"/>
  <c r="E24" i="1"/>
  <c r="D24" i="1"/>
  <c r="C24" i="1"/>
  <c r="C22" i="1"/>
  <c r="C20" i="1" s="1"/>
  <c r="C21" i="1"/>
  <c r="F20" i="1"/>
  <c r="E20" i="1"/>
  <c r="D20" i="1"/>
  <c r="C18" i="1"/>
  <c r="C17" i="1"/>
  <c r="F16" i="1"/>
  <c r="E16" i="1"/>
  <c r="D16" i="1"/>
  <c r="C16" i="1"/>
  <c r="C14" i="1"/>
  <c r="C12" i="1" s="1"/>
  <c r="C13" i="1"/>
  <c r="F12" i="1"/>
  <c r="E12" i="1"/>
  <c r="D12" i="1"/>
  <c r="F10" i="1"/>
  <c r="E10" i="1"/>
  <c r="D10" i="1"/>
  <c r="C10" i="1" s="1"/>
  <c r="F9" i="1"/>
  <c r="E9" i="1"/>
  <c r="E8" i="1" s="1"/>
  <c r="D9" i="1"/>
  <c r="D8" i="1" s="1"/>
  <c r="F8" i="1"/>
  <c r="C9" i="1" l="1"/>
  <c r="C8" i="1" s="1"/>
</calcChain>
</file>

<file path=xl/sharedStrings.xml><?xml version="1.0" encoding="utf-8"?>
<sst xmlns="http://schemas.openxmlformats.org/spreadsheetml/2006/main" count="66" uniqueCount="29">
  <si>
    <t>CUADRO 3.3.5. BACHILLERATO CIENTÍFICO: ALUMNOS MATRICULADOS</t>
  </si>
  <si>
    <t>DEPARTAMENTO Y ZONA</t>
  </si>
  <si>
    <t>TOTAL</t>
  </si>
  <si>
    <t>CURSO</t>
  </si>
  <si>
    <t>1º</t>
  </si>
  <si>
    <t>2º</t>
  </si>
  <si>
    <t>3º</t>
  </si>
  <si>
    <t>Urbana</t>
  </si>
  <si>
    <t>Rural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</si>
  <si>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</si>
  <si>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</si>
  <si>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</si>
  <si>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</si>
  <si>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</si>
  <si>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</si>
  <si>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</si>
  <si>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</si>
  <si>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</si>
  <si>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</si>
  <si>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</si>
  <si>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</si>
  <si>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</si>
  <si>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</si>
  <si>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</si>
  <si>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</si>
  <si>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</si>
  <si>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</si>
  <si>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POR CURSO, SEGÚN DEPARTAMENTO Y ZONA. AÑO 2015</t>
  </si>
  <si>
    <t>FUENTE: Anuario 2015. Ministerio de Educación y Ciencias.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</si>
</sst>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3" borderId="0" applyNumberFormat="0" applyBorder="0" applyAlignment="0" applyProtection="0"/>
    <xf numFmtId="166" fontId="21" fillId="33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4" borderId="0" applyNumberFormat="0" applyBorder="0" applyAlignment="0" applyProtection="0"/>
    <xf numFmtId="166" fontId="21" fillId="34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5" borderId="0" applyNumberFormat="0" applyBorder="0" applyAlignment="0" applyProtection="0"/>
    <xf numFmtId="166" fontId="21" fillId="35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7" borderId="0" applyNumberFormat="0" applyBorder="0" applyAlignment="0" applyProtection="0"/>
    <xf numFmtId="166" fontId="21" fillId="37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8" borderId="0" applyNumberFormat="0" applyBorder="0" applyAlignment="0" applyProtection="0"/>
    <xf numFmtId="166" fontId="21" fillId="38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0" borderId="0" applyNumberFormat="0" applyBorder="0" applyAlignment="0" applyProtection="0"/>
    <xf numFmtId="166" fontId="21" fillId="40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41" borderId="0" applyNumberFormat="0" applyBorder="0" applyAlignment="0" applyProtection="0"/>
    <xf numFmtId="166" fontId="21" fillId="41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39" borderId="0" applyNumberFormat="0" applyBorder="0" applyAlignment="0" applyProtection="0"/>
    <xf numFmtId="166" fontId="21" fillId="39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17" fillId="12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7" fillId="16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17" fillId="20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17" fillId="2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17" fillId="28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166" fontId="17" fillId="32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22" fillId="46" borderId="0" applyNumberFormat="0" applyBorder="0" applyAlignment="0" applyProtection="0"/>
    <xf numFmtId="166" fontId="22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6" fillId="2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166" fontId="11" fillId="6" borderId="4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5" fillId="47" borderId="12" applyNumberFormat="0" applyAlignment="0" applyProtection="0"/>
    <xf numFmtId="166" fontId="25" fillId="47" borderId="12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166" fontId="13" fillId="7" borderId="7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6" fillId="48" borderId="13" applyNumberFormat="0" applyAlignment="0" applyProtection="0"/>
    <xf numFmtId="166" fontId="26" fillId="48" borderId="13" applyNumberFormat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166" fontId="12" fillId="0" borderId="6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0" fontId="27" fillId="0" borderId="14" applyNumberFormat="0" applyFill="0" applyAlignment="0" applyProtection="0"/>
    <xf numFmtId="166" fontId="27" fillId="0" borderId="14" applyNumberFormat="0" applyFill="0" applyAlignment="0" applyProtection="0"/>
    <xf numFmtId="167" fontId="18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166" fontId="17" fillId="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49" borderId="0" applyNumberFormat="0" applyBorder="0" applyAlignment="0" applyProtection="0"/>
    <xf numFmtId="166" fontId="22" fillId="49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166" fontId="17" fillId="13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0" borderId="0" applyNumberFormat="0" applyBorder="0" applyAlignment="0" applyProtection="0"/>
    <xf numFmtId="166" fontId="22" fillId="50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166" fontId="17" fillId="17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51" borderId="0" applyNumberFormat="0" applyBorder="0" applyAlignment="0" applyProtection="0"/>
    <xf numFmtId="166" fontId="22" fillId="51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166" fontId="17" fillId="21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4" borderId="0" applyNumberFormat="0" applyBorder="0" applyAlignment="0" applyProtection="0"/>
    <xf numFmtId="166" fontId="22" fillId="44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166" fontId="17" fillId="2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45" borderId="0" applyNumberFormat="0" applyBorder="0" applyAlignment="0" applyProtection="0"/>
    <xf numFmtId="166" fontId="22" fillId="45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166" fontId="17" fillId="29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2" fillId="52" borderId="0" applyNumberFormat="0" applyBorder="0" applyAlignment="0" applyProtection="0"/>
    <xf numFmtId="166" fontId="22" fillId="52" borderId="0" applyNumberFormat="0" applyBorder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166" fontId="9" fillId="5" borderId="4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23" fillId="38" borderId="12" applyNumberFormat="0" applyAlignment="0" applyProtection="0"/>
    <xf numFmtId="166" fontId="23" fillId="38" borderId="12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29" fillId="53" borderId="0" applyNumberFormat="0" applyFont="0" applyBorder="0" applyProtection="0"/>
    <xf numFmtId="174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166" fontId="7" fillId="3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0" fontId="35" fillId="34" borderId="0" applyNumberFormat="0" applyBorder="0" applyAlignment="0" applyProtection="0"/>
    <xf numFmtId="166" fontId="35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8" fillId="0" borderId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41" fontId="36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9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6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39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37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166" fontId="8" fillId="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40" fillId="54" borderId="0" applyNumberFormat="0" applyBorder="0" applyAlignment="0" applyProtection="0"/>
    <xf numFmtId="166" fontId="40" fillId="54" borderId="0" applyNumberFormat="0" applyBorder="0" applyAlignment="0" applyProtection="0"/>
    <xf numFmtId="0" fontId="21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0" fontId="21" fillId="0" borderId="0"/>
    <xf numFmtId="37" fontId="38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3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3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41" fillId="0" borderId="0"/>
    <xf numFmtId="37" fontId="38" fillId="0" borderId="0"/>
    <xf numFmtId="0" fontId="1" fillId="0" borderId="0"/>
    <xf numFmtId="193" fontId="41" fillId="0" borderId="0"/>
    <xf numFmtId="37" fontId="38" fillId="0" borderId="0"/>
    <xf numFmtId="194" fontId="41" fillId="0" borderId="0"/>
    <xf numFmtId="193" fontId="41" fillId="0" borderId="0"/>
    <xf numFmtId="37" fontId="38" fillId="0" borderId="0"/>
    <xf numFmtId="194" fontId="41" fillId="0" borderId="0"/>
    <xf numFmtId="193" fontId="41" fillId="0" borderId="0"/>
    <xf numFmtId="37" fontId="38" fillId="0" borderId="0"/>
    <xf numFmtId="194" fontId="41" fillId="0" borderId="0"/>
    <xf numFmtId="37" fontId="38" fillId="0" borderId="0"/>
    <xf numFmtId="194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1" fillId="0" borderId="0"/>
    <xf numFmtId="0" fontId="1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4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3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0" fontId="19" fillId="0" borderId="0" applyNumberFormat="0" applyFill="0" applyBorder="0" applyAlignment="0" applyProtection="0"/>
    <xf numFmtId="193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193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94" fontId="41" fillId="0" borderId="0"/>
    <xf numFmtId="193" fontId="41" fillId="0" borderId="0"/>
    <xf numFmtId="37" fontId="38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37" fontId="38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6" fontId="2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9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0" fontId="30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37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166" fontId="21" fillId="8" borderId="8" applyNumberFormat="0" applyFont="0" applyAlignment="0" applyProtection="0"/>
    <xf numFmtId="166" fontId="21" fillId="8" borderId="8" applyNumberFormat="0" applyFont="0" applyAlignment="0" applyProtection="0"/>
    <xf numFmtId="166" fontId="21" fillId="8" borderId="8" applyNumberFormat="0" applyFont="0" applyAlignment="0" applyProtection="0"/>
    <xf numFmtId="166" fontId="18" fillId="55" borderId="15" applyNumberFormat="0" applyFont="0" applyAlignment="0" applyProtection="0"/>
    <xf numFmtId="166" fontId="18" fillId="55" borderId="15" applyNumberFormat="0" applyFont="0" applyAlignment="0" applyProtection="0"/>
    <xf numFmtId="166" fontId="18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0" fontId="21" fillId="55" borderId="15" applyNumberFormat="0" applyFont="0" applyAlignment="0" applyProtection="0"/>
    <xf numFmtId="166" fontId="21" fillId="55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6" fillId="0" borderId="0"/>
    <xf numFmtId="0" fontId="46" fillId="0" borderId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166" fontId="10" fillId="6" borderId="5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47" fillId="47" borderId="16" applyNumberFormat="0" applyAlignment="0" applyProtection="0"/>
    <xf numFmtId="166" fontId="47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166" fontId="3" fillId="0" borderId="1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1" fillId="0" borderId="17" applyNumberFormat="0" applyFill="0" applyAlignment="0" applyProtection="0"/>
    <xf numFmtId="166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166" fontId="4" fillId="0" borderId="2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3" fillId="0" borderId="18" applyNumberFormat="0" applyFill="0" applyAlignment="0" applyProtection="0"/>
    <xf numFmtId="166" fontId="53" fillId="0" borderId="18" applyNumberFormat="0" applyFill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166" fontId="5" fillId="0" borderId="3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28" fillId="0" borderId="19" applyNumberFormat="0" applyFill="0" applyAlignment="0" applyProtection="0"/>
    <xf numFmtId="166" fontId="28" fillId="0" borderId="19" applyNumberFormat="0" applyFill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166" fontId="16" fillId="0" borderId="9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</cellStyleXfs>
  <cellXfs count="16">
    <xf numFmtId="0" fontId="0" fillId="0" borderId="0" xfId="0"/>
    <xf numFmtId="0" fontId="19" fillId="0" borderId="0" xfId="1" applyFont="1" applyFill="1"/>
    <xf numFmtId="0" fontId="19" fillId="0" borderId="0" xfId="1" quotePrefix="1" applyFont="1" applyFill="1" applyAlignment="1" applyProtection="1">
      <alignment horizontal="left"/>
    </xf>
    <xf numFmtId="0" fontId="19" fillId="0" borderId="0" xfId="1" applyFont="1" applyFill="1" applyAlignment="1" applyProtection="1">
      <alignment horizontal="left"/>
    </xf>
    <xf numFmtId="164" fontId="19" fillId="0" borderId="10" xfId="2" applyNumberFormat="1" applyFont="1" applyFill="1" applyBorder="1" applyAlignment="1" applyProtection="1">
      <alignment horizontal="center" vertical="center" wrapText="1"/>
    </xf>
    <xf numFmtId="165" fontId="19" fillId="0" borderId="0" xfId="1" applyNumberFormat="1" applyFont="1" applyFill="1"/>
    <xf numFmtId="165" fontId="19" fillId="0" borderId="0" xfId="1" applyNumberFormat="1" applyFont="1" applyFill="1" applyAlignment="1">
      <alignment horizontal="right" indent="2"/>
    </xf>
    <xf numFmtId="165" fontId="19" fillId="0" borderId="0" xfId="1" applyNumberFormat="1" applyFont="1" applyFill="1" applyAlignment="1">
      <alignment horizontal="right" indent="3"/>
    </xf>
    <xf numFmtId="165" fontId="19" fillId="0" borderId="11" xfId="1" applyNumberFormat="1" applyFont="1" applyFill="1" applyBorder="1"/>
    <xf numFmtId="0" fontId="19" fillId="0" borderId="0" xfId="0" applyFont="1" applyFill="1" applyAlignment="1" applyProtection="1">
      <alignment horizontal="left"/>
    </xf>
    <xf numFmtId="0" fontId="19" fillId="0" borderId="10" xfId="1" applyFont="1" applyFill="1" applyBorder="1" applyAlignment="1" applyProtection="1">
      <alignment horizontal="center" vertical="center" wrapText="1"/>
    </xf>
    <xf numFmtId="164" fontId="19" fillId="0" borderId="10" xfId="2" applyNumberFormat="1" applyFont="1" applyFill="1" applyBorder="1" applyAlignment="1" applyProtection="1">
      <alignment horizontal="center" vertical="center" wrapText="1"/>
    </xf>
    <xf numFmtId="0" fontId="19" fillId="0" borderId="10" xfId="1" applyFont="1" applyFill="1" applyBorder="1" applyAlignment="1">
      <alignment horizontal="center"/>
    </xf>
    <xf numFmtId="0" fontId="20" fillId="56" borderId="0" xfId="1" applyFont="1" applyFill="1" applyAlignment="1" applyProtection="1">
      <alignment horizontal="left"/>
    </xf>
    <xf numFmtId="165" fontId="20" fillId="56" borderId="0" xfId="1" applyNumberFormat="1" applyFont="1" applyFill="1" applyAlignment="1">
      <alignment horizontal="right" indent="2"/>
    </xf>
    <xf numFmtId="165" fontId="20" fillId="56" borderId="0" xfId="1" applyNumberFormat="1" applyFont="1" applyFill="1" applyAlignment="1">
      <alignment horizontal="right" indent="3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2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showGridLines="0" tabSelected="1" zoomScale="80" zoomScaleNormal="80" workbookViewId="0">
      <selection activeCell="C19" sqref="C19:C20"/>
    </sheetView>
  </sheetViews>
  <sheetFormatPr baseColWidth="10" defaultColWidth="11" defaultRowHeight="12.75"/>
  <cols>
    <col min="1" max="1" width="3.28515625" style="1" customWidth="1"/>
    <col min="2" max="2" width="17.7109375" style="1" customWidth="1"/>
    <col min="3" max="6" width="14" style="1" customWidth="1"/>
    <col min="7" max="16384" width="11" style="1"/>
  </cols>
  <sheetData>
    <row r="2" spans="2:6" ht="15" customHeight="1">
      <c r="B2" s="2" t="s">
        <v>0</v>
      </c>
    </row>
    <row r="3" spans="2:6" ht="15" customHeight="1">
      <c r="B3" s="3" t="s">
        <v>27</v>
      </c>
    </row>
    <row r="4" spans="2:6" ht="3.75" customHeight="1"/>
    <row r="5" spans="2:6" ht="12.75" customHeight="1">
      <c r="B5" s="10" t="s">
        <v>1</v>
      </c>
      <c r="C5" s="11" t="s">
        <v>2</v>
      </c>
      <c r="D5" s="12" t="s">
        <v>3</v>
      </c>
      <c r="E5" s="12"/>
      <c r="F5" s="12"/>
    </row>
    <row r="6" spans="2:6" ht="15" customHeight="1">
      <c r="B6" s="10"/>
      <c r="C6" s="11"/>
      <c r="D6" s="4" t="s">
        <v>4</v>
      </c>
      <c r="E6" s="4" t="s">
        <v>5</v>
      </c>
      <c r="F6" s="4" t="s">
        <v>6</v>
      </c>
    </row>
    <row r="7" spans="2:6" ht="4.5" customHeight="1">
      <c r="C7" s="5"/>
      <c r="D7" s="5"/>
      <c r="E7" s="5"/>
      <c r="F7" s="5"/>
    </row>
    <row r="8" spans="2:6">
      <c r="B8" s="13" t="s">
        <v>2</v>
      </c>
      <c r="C8" s="14">
        <f>SUM(C9:C10)</f>
        <v>189129</v>
      </c>
      <c r="D8" s="15">
        <f>SUM(D9:D10)</f>
        <v>70497</v>
      </c>
      <c r="E8" s="15">
        <f>SUM(E9:E10)</f>
        <v>62146</v>
      </c>
      <c r="F8" s="15">
        <f>SUM(F9:F10)</f>
        <v>56486</v>
      </c>
    </row>
    <row r="9" spans="2:6">
      <c r="B9" s="3" t="s">
        <v>7</v>
      </c>
      <c r="C9" s="6">
        <f>SUM(D9:F9)</f>
        <v>133915</v>
      </c>
      <c r="D9" s="7">
        <f t="shared" ref="D9:F10" si="0">+D13+D17+D21+D25+D29+D33+D37+D41+D45+D49+D53+D57+D61+D65+D69+D73+D77+D81</f>
        <v>49641</v>
      </c>
      <c r="E9" s="7">
        <f t="shared" si="0"/>
        <v>43899</v>
      </c>
      <c r="F9" s="7">
        <f t="shared" si="0"/>
        <v>40375</v>
      </c>
    </row>
    <row r="10" spans="2:6">
      <c r="B10" s="3" t="s">
        <v>8</v>
      </c>
      <c r="C10" s="6">
        <f>SUM(D10:F10)</f>
        <v>55214</v>
      </c>
      <c r="D10" s="7">
        <f t="shared" si="0"/>
        <v>20856</v>
      </c>
      <c r="E10" s="7">
        <f t="shared" si="0"/>
        <v>18247</v>
      </c>
      <c r="F10" s="7">
        <f t="shared" si="0"/>
        <v>16111</v>
      </c>
    </row>
    <row r="11" spans="2:6" ht="4.5" customHeight="1">
      <c r="C11" s="6"/>
      <c r="D11" s="7"/>
      <c r="E11" s="7"/>
      <c r="F11" s="7"/>
    </row>
    <row r="12" spans="2:6">
      <c r="B12" s="2" t="s">
        <v>9</v>
      </c>
      <c r="C12" s="6">
        <f>SUM(C13:C14)</f>
        <v>18944</v>
      </c>
      <c r="D12" s="7">
        <f>SUM(D13:D14)</f>
        <v>6776</v>
      </c>
      <c r="E12" s="7">
        <f>SUM(E13:E14)</f>
        <v>6136</v>
      </c>
      <c r="F12" s="7">
        <f>SUM(F13:F14)</f>
        <v>6032</v>
      </c>
    </row>
    <row r="13" spans="2:6">
      <c r="B13" s="3" t="s">
        <v>7</v>
      </c>
      <c r="C13" s="6">
        <f>SUM(D13:F13)</f>
        <v>18944</v>
      </c>
      <c r="D13" s="7">
        <v>6776</v>
      </c>
      <c r="E13" s="7">
        <v>6136</v>
      </c>
      <c r="F13" s="7">
        <v>6032</v>
      </c>
    </row>
    <row r="14" spans="2:6">
      <c r="B14" s="3" t="s">
        <v>8</v>
      </c>
      <c r="C14" s="6">
        <f>SUM(D14:F14)</f>
        <v>0</v>
      </c>
      <c r="D14" s="7">
        <v>0</v>
      </c>
      <c r="E14" s="7">
        <v>0</v>
      </c>
      <c r="F14" s="7">
        <v>0</v>
      </c>
    </row>
    <row r="15" spans="2:6" ht="4.5" customHeight="1">
      <c r="C15" s="6"/>
      <c r="D15" s="7"/>
      <c r="E15" s="7"/>
      <c r="F15" s="7"/>
    </row>
    <row r="16" spans="2:6">
      <c r="B16" s="2" t="s">
        <v>10</v>
      </c>
      <c r="C16" s="6">
        <f>SUM(C17:C18)</f>
        <v>8011</v>
      </c>
      <c r="D16" s="7">
        <f>SUM(D17:D18)</f>
        <v>3116</v>
      </c>
      <c r="E16" s="7">
        <f>SUM(E17:E18)</f>
        <v>2601</v>
      </c>
      <c r="F16" s="7">
        <f>SUM(F17:F18)</f>
        <v>2294</v>
      </c>
    </row>
    <row r="17" spans="2:6">
      <c r="B17" s="3" t="s">
        <v>7</v>
      </c>
      <c r="C17" s="6">
        <f>SUM(D17:F17)</f>
        <v>4359</v>
      </c>
      <c r="D17" s="7">
        <v>1730</v>
      </c>
      <c r="E17" s="7">
        <v>1386</v>
      </c>
      <c r="F17" s="7">
        <v>1243</v>
      </c>
    </row>
    <row r="18" spans="2:6">
      <c r="B18" s="3" t="s">
        <v>8</v>
      </c>
      <c r="C18" s="6">
        <f>SUM(D18:F18)</f>
        <v>3652</v>
      </c>
      <c r="D18" s="7">
        <v>1386</v>
      </c>
      <c r="E18" s="7">
        <v>1215</v>
      </c>
      <c r="F18" s="7">
        <v>1051</v>
      </c>
    </row>
    <row r="19" spans="2:6" ht="4.5" customHeight="1">
      <c r="C19" s="6"/>
      <c r="D19" s="7"/>
      <c r="E19" s="7"/>
      <c r="F19" s="7"/>
    </row>
    <row r="20" spans="2:6">
      <c r="B20" s="3" t="s">
        <v>11</v>
      </c>
      <c r="C20" s="6">
        <f>SUM(C21:C22)</f>
        <v>12689</v>
      </c>
      <c r="D20" s="7">
        <f>SUM(D21:D22)</f>
        <v>4869</v>
      </c>
      <c r="E20" s="7">
        <f>SUM(E21:E22)</f>
        <v>4108</v>
      </c>
      <c r="F20" s="7">
        <f>SUM(F21:F22)</f>
        <v>3712</v>
      </c>
    </row>
    <row r="21" spans="2:6">
      <c r="B21" s="3" t="s">
        <v>7</v>
      </c>
      <c r="C21" s="6">
        <f>SUM(D21:F21)</f>
        <v>3826</v>
      </c>
      <c r="D21" s="7">
        <v>1475</v>
      </c>
      <c r="E21" s="7">
        <v>1226</v>
      </c>
      <c r="F21" s="7">
        <v>1125</v>
      </c>
    </row>
    <row r="22" spans="2:6">
      <c r="B22" s="3" t="s">
        <v>8</v>
      </c>
      <c r="C22" s="6">
        <f>SUM(D22:F22)</f>
        <v>8863</v>
      </c>
      <c r="D22" s="7">
        <v>3394</v>
      </c>
      <c r="E22" s="7">
        <v>2882</v>
      </c>
      <c r="F22" s="7">
        <v>2587</v>
      </c>
    </row>
    <row r="23" spans="2:6" ht="4.5" customHeight="1">
      <c r="C23" s="6"/>
      <c r="D23" s="7"/>
      <c r="E23" s="7"/>
      <c r="F23" s="7"/>
    </row>
    <row r="24" spans="2:6">
      <c r="B24" s="3" t="s">
        <v>12</v>
      </c>
      <c r="C24" s="6">
        <f>SUM(C25:C26)</f>
        <v>8734</v>
      </c>
      <c r="D24" s="7">
        <f>SUM(D25:D26)</f>
        <v>3231</v>
      </c>
      <c r="E24" s="7">
        <f>SUM(E25:E26)</f>
        <v>2816</v>
      </c>
      <c r="F24" s="7">
        <f>SUM(F25:F26)</f>
        <v>2687</v>
      </c>
    </row>
    <row r="25" spans="2:6">
      <c r="B25" s="3" t="s">
        <v>7</v>
      </c>
      <c r="C25" s="6">
        <f>SUM(D25:F25)</f>
        <v>5270</v>
      </c>
      <c r="D25" s="7">
        <v>1929</v>
      </c>
      <c r="E25" s="7">
        <v>1663</v>
      </c>
      <c r="F25" s="7">
        <v>1678</v>
      </c>
    </row>
    <row r="26" spans="2:6">
      <c r="B26" s="3" t="s">
        <v>8</v>
      </c>
      <c r="C26" s="6">
        <f>SUM(D26:F26)</f>
        <v>3464</v>
      </c>
      <c r="D26" s="7">
        <v>1302</v>
      </c>
      <c r="E26" s="7">
        <v>1153</v>
      </c>
      <c r="F26" s="7">
        <v>1009</v>
      </c>
    </row>
    <row r="27" spans="2:6" ht="4.5" customHeight="1">
      <c r="C27" s="6"/>
      <c r="D27" s="7"/>
      <c r="E27" s="7"/>
      <c r="F27" s="7"/>
    </row>
    <row r="28" spans="2:6">
      <c r="B28" s="2" t="s">
        <v>13</v>
      </c>
      <c r="C28" s="6">
        <f>SUM(C29:C30)</f>
        <v>6142</v>
      </c>
      <c r="D28" s="7">
        <f>SUM(D29:D30)</f>
        <v>2227</v>
      </c>
      <c r="E28" s="7">
        <f>SUM(E29:E30)</f>
        <v>2024</v>
      </c>
      <c r="F28" s="7">
        <f>SUM(F29:F30)</f>
        <v>1891</v>
      </c>
    </row>
    <row r="29" spans="2:6">
      <c r="B29" s="3" t="s">
        <v>7</v>
      </c>
      <c r="C29" s="6">
        <f>SUM(D29:F29)</f>
        <v>3889</v>
      </c>
      <c r="D29" s="7">
        <v>1405</v>
      </c>
      <c r="E29" s="7">
        <v>1306</v>
      </c>
      <c r="F29" s="7">
        <v>1178</v>
      </c>
    </row>
    <row r="30" spans="2:6">
      <c r="B30" s="3" t="s">
        <v>8</v>
      </c>
      <c r="C30" s="6">
        <f>SUM(D30:F30)</f>
        <v>2253</v>
      </c>
      <c r="D30" s="7">
        <v>822</v>
      </c>
      <c r="E30" s="7">
        <v>718</v>
      </c>
      <c r="F30" s="7">
        <v>713</v>
      </c>
    </row>
    <row r="31" spans="2:6" ht="4.5" customHeight="1">
      <c r="C31" s="6"/>
      <c r="D31" s="7"/>
      <c r="E31" s="7"/>
      <c r="F31" s="7"/>
    </row>
    <row r="32" spans="2:6">
      <c r="B32" s="2" t="s">
        <v>14</v>
      </c>
      <c r="C32" s="6">
        <f>SUM(C33:C34)</f>
        <v>15224</v>
      </c>
      <c r="D32" s="7">
        <f>SUM(D33:D34)</f>
        <v>5497</v>
      </c>
      <c r="E32" s="7">
        <f>SUM(E33:E34)</f>
        <v>5035</v>
      </c>
      <c r="F32" s="7">
        <f>SUM(F33:F34)</f>
        <v>4692</v>
      </c>
    </row>
    <row r="33" spans="2:6">
      <c r="B33" s="3" t="s">
        <v>7</v>
      </c>
      <c r="C33" s="6">
        <f>SUM(D33:F33)</f>
        <v>7479</v>
      </c>
      <c r="D33" s="7">
        <v>2724</v>
      </c>
      <c r="E33" s="7">
        <v>2429</v>
      </c>
      <c r="F33" s="7">
        <v>2326</v>
      </c>
    </row>
    <row r="34" spans="2:6">
      <c r="B34" s="3" t="s">
        <v>8</v>
      </c>
      <c r="C34" s="6">
        <f>SUM(D34:F34)</f>
        <v>7745</v>
      </c>
      <c r="D34" s="7">
        <v>2773</v>
      </c>
      <c r="E34" s="7">
        <v>2606</v>
      </c>
      <c r="F34" s="7">
        <v>2366</v>
      </c>
    </row>
    <row r="35" spans="2:6" ht="4.5" customHeight="1">
      <c r="C35" s="6"/>
      <c r="D35" s="7"/>
      <c r="E35" s="7"/>
      <c r="F35" s="7"/>
    </row>
    <row r="36" spans="2:6">
      <c r="B36" s="2" t="s">
        <v>15</v>
      </c>
      <c r="C36" s="6">
        <f>SUM(C37:C38)</f>
        <v>5744</v>
      </c>
      <c r="D36" s="7">
        <f>SUM(D37:D38)</f>
        <v>2230</v>
      </c>
      <c r="E36" s="7">
        <f>SUM(E37:E38)</f>
        <v>1847</v>
      </c>
      <c r="F36" s="7">
        <f>SUM(F37:F38)</f>
        <v>1667</v>
      </c>
    </row>
    <row r="37" spans="2:6">
      <c r="B37" s="3" t="s">
        <v>7</v>
      </c>
      <c r="C37" s="6">
        <f>SUM(D37:F37)</f>
        <v>1559</v>
      </c>
      <c r="D37" s="7">
        <v>586</v>
      </c>
      <c r="E37" s="7">
        <v>524</v>
      </c>
      <c r="F37" s="7">
        <v>449</v>
      </c>
    </row>
    <row r="38" spans="2:6">
      <c r="B38" s="3" t="s">
        <v>8</v>
      </c>
      <c r="C38" s="6">
        <f>SUM(D38:F38)</f>
        <v>4185</v>
      </c>
      <c r="D38" s="7">
        <v>1644</v>
      </c>
      <c r="E38" s="7">
        <v>1323</v>
      </c>
      <c r="F38" s="7">
        <v>1218</v>
      </c>
    </row>
    <row r="39" spans="2:6" ht="4.5" customHeight="1">
      <c r="C39" s="6"/>
      <c r="D39" s="7"/>
      <c r="E39" s="7"/>
      <c r="F39" s="7"/>
    </row>
    <row r="40" spans="2:6">
      <c r="B40" s="2" t="s">
        <v>16</v>
      </c>
      <c r="C40" s="6">
        <f>SUM(C41:C42)</f>
        <v>11918</v>
      </c>
      <c r="D40" s="7">
        <f>SUM(D41:D42)</f>
        <v>4653</v>
      </c>
      <c r="E40" s="7">
        <f>SUM(E41:E42)</f>
        <v>3931</v>
      </c>
      <c r="F40" s="7">
        <f>SUM(F41:F42)</f>
        <v>3334</v>
      </c>
    </row>
    <row r="41" spans="2:6">
      <c r="B41" s="3" t="s">
        <v>7</v>
      </c>
      <c r="C41" s="6">
        <f>SUM(D41:F41)</f>
        <v>7504</v>
      </c>
      <c r="D41" s="7">
        <v>2943</v>
      </c>
      <c r="E41" s="7">
        <v>2436</v>
      </c>
      <c r="F41" s="7">
        <v>2125</v>
      </c>
    </row>
    <row r="42" spans="2:6">
      <c r="B42" s="3" t="s">
        <v>8</v>
      </c>
      <c r="C42" s="6">
        <f>SUM(D42:F42)</f>
        <v>4414</v>
      </c>
      <c r="D42" s="7">
        <v>1710</v>
      </c>
      <c r="E42" s="7">
        <v>1495</v>
      </c>
      <c r="F42" s="7">
        <v>1209</v>
      </c>
    </row>
    <row r="43" spans="2:6" ht="4.5" customHeight="1">
      <c r="C43" s="6"/>
      <c r="D43" s="7"/>
      <c r="E43" s="7"/>
      <c r="F43" s="7"/>
    </row>
    <row r="44" spans="2:6">
      <c r="B44" s="3" t="s">
        <v>17</v>
      </c>
      <c r="C44" s="6">
        <f>SUM(C45:C46)</f>
        <v>3515</v>
      </c>
      <c r="D44" s="7">
        <f>SUM(D45:D46)</f>
        <v>1245</v>
      </c>
      <c r="E44" s="7">
        <f>SUM(E45:E46)</f>
        <v>1155</v>
      </c>
      <c r="F44" s="7">
        <f>SUM(F45:F46)</f>
        <v>1115</v>
      </c>
    </row>
    <row r="45" spans="2:6">
      <c r="B45" s="3" t="s">
        <v>7</v>
      </c>
      <c r="C45" s="6">
        <f>SUM(D45:F45)</f>
        <v>2200</v>
      </c>
      <c r="D45" s="7">
        <v>789</v>
      </c>
      <c r="E45" s="7">
        <v>720</v>
      </c>
      <c r="F45" s="7">
        <v>691</v>
      </c>
    </row>
    <row r="46" spans="2:6">
      <c r="B46" s="3" t="s">
        <v>8</v>
      </c>
      <c r="C46" s="6">
        <f>SUM(D46:F46)</f>
        <v>1315</v>
      </c>
      <c r="D46" s="7">
        <v>456</v>
      </c>
      <c r="E46" s="7">
        <v>435</v>
      </c>
      <c r="F46" s="7">
        <v>424</v>
      </c>
    </row>
    <row r="47" spans="2:6" ht="4.5" customHeight="1">
      <c r="C47" s="6"/>
      <c r="D47" s="7"/>
      <c r="E47" s="7"/>
      <c r="F47" s="7"/>
    </row>
    <row r="48" spans="2:6">
      <c r="B48" s="2" t="s">
        <v>18</v>
      </c>
      <c r="C48" s="6">
        <f>SUM(C49:C50)</f>
        <v>8371</v>
      </c>
      <c r="D48" s="7">
        <f>SUM(D49:D50)</f>
        <v>3034</v>
      </c>
      <c r="E48" s="7">
        <f>SUM(E49:E50)</f>
        <v>2812</v>
      </c>
      <c r="F48" s="7">
        <f>SUM(F49:F50)</f>
        <v>2525</v>
      </c>
    </row>
    <row r="49" spans="2:6">
      <c r="B49" s="3" t="s">
        <v>7</v>
      </c>
      <c r="C49" s="6">
        <f>SUM(D49:F49)</f>
        <v>4206</v>
      </c>
      <c r="D49" s="7">
        <v>1518</v>
      </c>
      <c r="E49" s="7">
        <v>1448</v>
      </c>
      <c r="F49" s="7">
        <v>1240</v>
      </c>
    </row>
    <row r="50" spans="2:6">
      <c r="B50" s="3" t="s">
        <v>8</v>
      </c>
      <c r="C50" s="6">
        <f>SUM(D50:F50)</f>
        <v>4165</v>
      </c>
      <c r="D50" s="7">
        <v>1516</v>
      </c>
      <c r="E50" s="7">
        <v>1364</v>
      </c>
      <c r="F50" s="7">
        <v>1285</v>
      </c>
    </row>
    <row r="51" spans="2:6" ht="4.5" customHeight="1">
      <c r="C51" s="6"/>
      <c r="D51" s="7"/>
      <c r="E51" s="7"/>
      <c r="F51" s="7"/>
    </row>
    <row r="52" spans="2:6">
      <c r="B52" s="5" t="s">
        <v>19</v>
      </c>
      <c r="C52" s="6">
        <f>SUM(C53:C54)</f>
        <v>24768</v>
      </c>
      <c r="D52" s="7">
        <f>SUM(D53:D54)</f>
        <v>9391</v>
      </c>
      <c r="E52" s="7">
        <f>SUM(E53:E54)</f>
        <v>8100</v>
      </c>
      <c r="F52" s="7">
        <f>SUM(F53:F54)</f>
        <v>7277</v>
      </c>
    </row>
    <row r="53" spans="2:6">
      <c r="B53" s="5" t="s">
        <v>7</v>
      </c>
      <c r="C53" s="6">
        <f>SUM(D53:F53)</f>
        <v>19975</v>
      </c>
      <c r="D53" s="7">
        <v>7572</v>
      </c>
      <c r="E53" s="7">
        <v>6468</v>
      </c>
      <c r="F53" s="7">
        <v>5935</v>
      </c>
    </row>
    <row r="54" spans="2:6">
      <c r="B54" s="5" t="s">
        <v>8</v>
      </c>
      <c r="C54" s="6">
        <f>SUM(D54:F54)</f>
        <v>4793</v>
      </c>
      <c r="D54" s="7">
        <v>1819</v>
      </c>
      <c r="E54" s="7">
        <v>1632</v>
      </c>
      <c r="F54" s="7">
        <v>1342</v>
      </c>
    </row>
    <row r="55" spans="2:6" ht="4.5" customHeight="1">
      <c r="B55" s="5"/>
      <c r="C55" s="6"/>
      <c r="D55" s="7"/>
      <c r="E55" s="7"/>
      <c r="F55" s="7"/>
    </row>
    <row r="56" spans="2:6">
      <c r="B56" s="5" t="s">
        <v>20</v>
      </c>
      <c r="C56" s="6">
        <f>SUM(C57:C58)</f>
        <v>49963</v>
      </c>
      <c r="D56" s="7">
        <f>SUM(D57:D58)</f>
        <v>18522</v>
      </c>
      <c r="E56" s="7">
        <f>SUM(E57:E58)</f>
        <v>16552</v>
      </c>
      <c r="F56" s="7">
        <f>SUM(F57:F58)</f>
        <v>14889</v>
      </c>
    </row>
    <row r="57" spans="2:6">
      <c r="B57" s="5" t="s">
        <v>7</v>
      </c>
      <c r="C57" s="6">
        <f>SUM(D57:F57)</f>
        <v>45325</v>
      </c>
      <c r="D57" s="7">
        <v>16681</v>
      </c>
      <c r="E57" s="7">
        <v>15002</v>
      </c>
      <c r="F57" s="7">
        <v>13642</v>
      </c>
    </row>
    <row r="58" spans="2:6">
      <c r="B58" s="5" t="s">
        <v>8</v>
      </c>
      <c r="C58" s="6">
        <f>SUM(D58:F58)</f>
        <v>4638</v>
      </c>
      <c r="D58" s="7">
        <v>1841</v>
      </c>
      <c r="E58" s="7">
        <v>1550</v>
      </c>
      <c r="F58" s="7">
        <v>1247</v>
      </c>
    </row>
    <row r="59" spans="2:6" ht="4.5" customHeight="1">
      <c r="B59" s="5"/>
      <c r="C59" s="6"/>
      <c r="D59" s="7"/>
      <c r="E59" s="7"/>
      <c r="F59" s="7"/>
    </row>
    <row r="60" spans="2:6">
      <c r="B60" s="5" t="s">
        <v>21</v>
      </c>
      <c r="C60" s="6">
        <f>SUM(C61:C62)</f>
        <v>2118</v>
      </c>
      <c r="D60" s="7">
        <f>SUM(D61:D62)</f>
        <v>759</v>
      </c>
      <c r="E60" s="7">
        <f>SUM(E61:E62)</f>
        <v>706</v>
      </c>
      <c r="F60" s="7">
        <f>SUM(F61:F62)</f>
        <v>653</v>
      </c>
    </row>
    <row r="61" spans="2:6">
      <c r="B61" s="5" t="s">
        <v>7</v>
      </c>
      <c r="C61" s="6">
        <f>SUM(D61:F61)</f>
        <v>1496</v>
      </c>
      <c r="D61" s="7">
        <v>525</v>
      </c>
      <c r="E61" s="7">
        <v>521</v>
      </c>
      <c r="F61" s="7">
        <v>450</v>
      </c>
    </row>
    <row r="62" spans="2:6">
      <c r="B62" s="5" t="s">
        <v>8</v>
      </c>
      <c r="C62" s="6">
        <f>SUM(D62:F62)</f>
        <v>622</v>
      </c>
      <c r="D62" s="7">
        <v>234</v>
      </c>
      <c r="E62" s="7">
        <v>185</v>
      </c>
      <c r="F62" s="7">
        <v>203</v>
      </c>
    </row>
    <row r="63" spans="2:6" ht="4.5" customHeight="1">
      <c r="B63" s="5"/>
      <c r="C63" s="6"/>
      <c r="D63" s="7"/>
      <c r="E63" s="7"/>
      <c r="F63" s="7"/>
    </row>
    <row r="64" spans="2:6">
      <c r="B64" s="5" t="s">
        <v>22</v>
      </c>
      <c r="C64" s="6">
        <f>SUM(C65:C66)</f>
        <v>3832</v>
      </c>
      <c r="D64" s="7">
        <f>SUM(D65:D66)</f>
        <v>1470</v>
      </c>
      <c r="E64" s="7">
        <f>SUM(E65:E66)</f>
        <v>1332</v>
      </c>
      <c r="F64" s="7">
        <f>SUM(F65:F66)</f>
        <v>1030</v>
      </c>
    </row>
    <row r="65" spans="2:6">
      <c r="B65" s="5" t="s">
        <v>7</v>
      </c>
      <c r="C65" s="6">
        <f>SUM(D65:F65)</f>
        <v>3542</v>
      </c>
      <c r="D65" s="7">
        <v>1352</v>
      </c>
      <c r="E65" s="7">
        <v>1233</v>
      </c>
      <c r="F65" s="7">
        <v>957</v>
      </c>
    </row>
    <row r="66" spans="2:6">
      <c r="B66" s="5" t="s">
        <v>8</v>
      </c>
      <c r="C66" s="6">
        <f>SUM(D66:F66)</f>
        <v>290</v>
      </c>
      <c r="D66" s="7">
        <v>118</v>
      </c>
      <c r="E66" s="7">
        <v>99</v>
      </c>
      <c r="F66" s="7">
        <v>73</v>
      </c>
    </row>
    <row r="67" spans="2:6" ht="4.5" customHeight="1">
      <c r="B67" s="5"/>
      <c r="C67" s="6"/>
      <c r="D67" s="7"/>
      <c r="E67" s="7"/>
      <c r="F67" s="7"/>
    </row>
    <row r="68" spans="2:6">
      <c r="B68" s="5" t="s">
        <v>23</v>
      </c>
      <c r="C68" s="6">
        <f>SUM(C69:C70)</f>
        <v>5129</v>
      </c>
      <c r="D68" s="7">
        <f>SUM(D69:D70)</f>
        <v>1916</v>
      </c>
      <c r="E68" s="7">
        <f>SUM(E69:E70)</f>
        <v>1716</v>
      </c>
      <c r="F68" s="7">
        <f>SUM(F69:F70)</f>
        <v>1497</v>
      </c>
    </row>
    <row r="69" spans="2:6">
      <c r="B69" s="5" t="s">
        <v>7</v>
      </c>
      <c r="C69" s="6">
        <f>SUM(D69:F69)</f>
        <v>2279</v>
      </c>
      <c r="D69" s="7">
        <v>871</v>
      </c>
      <c r="E69" s="7">
        <v>746</v>
      </c>
      <c r="F69" s="7">
        <v>662</v>
      </c>
    </row>
    <row r="70" spans="2:6">
      <c r="B70" s="5" t="s">
        <v>8</v>
      </c>
      <c r="C70" s="6">
        <f>SUM(D70:F70)</f>
        <v>2850</v>
      </c>
      <c r="D70" s="7">
        <v>1045</v>
      </c>
      <c r="E70" s="7">
        <v>970</v>
      </c>
      <c r="F70" s="7">
        <v>835</v>
      </c>
    </row>
    <row r="71" spans="2:6" ht="4.5" customHeight="1">
      <c r="B71" s="5"/>
      <c r="C71" s="6"/>
      <c r="D71" s="7"/>
      <c r="E71" s="7"/>
      <c r="F71" s="7"/>
    </row>
    <row r="72" spans="2:6">
      <c r="B72" s="5" t="s">
        <v>24</v>
      </c>
      <c r="C72" s="6">
        <f>SUM(C73:C74)</f>
        <v>2454</v>
      </c>
      <c r="D72" s="7">
        <f>SUM(D73:D74)</f>
        <v>935</v>
      </c>
      <c r="E72" s="7">
        <f>SUM(E73:E74)</f>
        <v>768</v>
      </c>
      <c r="F72" s="7">
        <f>SUM(F73:F74)</f>
        <v>751</v>
      </c>
    </row>
    <row r="73" spans="2:6">
      <c r="B73" s="5" t="s">
        <v>7</v>
      </c>
      <c r="C73" s="6">
        <f>SUM(D73:F73)</f>
        <v>1328</v>
      </c>
      <c r="D73" s="7">
        <v>471</v>
      </c>
      <c r="E73" s="7">
        <v>416</v>
      </c>
      <c r="F73" s="7">
        <v>441</v>
      </c>
    </row>
    <row r="74" spans="2:6">
      <c r="B74" s="5" t="s">
        <v>8</v>
      </c>
      <c r="C74" s="6">
        <f>SUM(D74:F74)</f>
        <v>1126</v>
      </c>
      <c r="D74" s="7">
        <v>464</v>
      </c>
      <c r="E74" s="7">
        <v>352</v>
      </c>
      <c r="F74" s="7">
        <v>310</v>
      </c>
    </row>
    <row r="75" spans="2:6" ht="4.5" customHeight="1">
      <c r="B75" s="5"/>
      <c r="C75" s="6"/>
      <c r="D75" s="7"/>
      <c r="E75" s="7"/>
      <c r="F75" s="7"/>
    </row>
    <row r="76" spans="2:6">
      <c r="B76" s="5" t="s">
        <v>25</v>
      </c>
      <c r="C76" s="6">
        <f>SUM(C77:C78)</f>
        <v>1214</v>
      </c>
      <c r="D76" s="7">
        <f>SUM(D77:D78)</f>
        <v>491</v>
      </c>
      <c r="E76" s="7">
        <f>SUM(E77:E78)</f>
        <v>389</v>
      </c>
      <c r="F76" s="7">
        <f>SUM(F77:F78)</f>
        <v>334</v>
      </c>
    </row>
    <row r="77" spans="2:6">
      <c r="B77" s="5" t="s">
        <v>7</v>
      </c>
      <c r="C77" s="6">
        <f>SUM(D77:F77)</f>
        <v>488</v>
      </c>
      <c r="D77" s="7">
        <v>204</v>
      </c>
      <c r="E77" s="7">
        <v>156</v>
      </c>
      <c r="F77" s="7">
        <v>128</v>
      </c>
    </row>
    <row r="78" spans="2:6">
      <c r="B78" s="5" t="s">
        <v>8</v>
      </c>
      <c r="C78" s="6">
        <f>SUM(D78:F78)</f>
        <v>726</v>
      </c>
      <c r="D78" s="7">
        <v>287</v>
      </c>
      <c r="E78" s="7">
        <v>233</v>
      </c>
      <c r="F78" s="7">
        <v>206</v>
      </c>
    </row>
    <row r="79" spans="2:6" ht="4.5" customHeight="1">
      <c r="B79" s="5"/>
      <c r="C79" s="6"/>
      <c r="D79" s="7"/>
      <c r="E79" s="7"/>
      <c r="F79" s="7"/>
    </row>
    <row r="80" spans="2:6" ht="15" customHeight="1">
      <c r="B80" s="5" t="s">
        <v>26</v>
      </c>
      <c r="C80" s="6">
        <f>SUM(C81:C82)</f>
        <v>359</v>
      </c>
      <c r="D80" s="7">
        <f>SUM(D81:D82)</f>
        <v>135</v>
      </c>
      <c r="E80" s="7">
        <f>SUM(E81:E82)</f>
        <v>118</v>
      </c>
      <c r="F80" s="7">
        <f>SUM(F81:F82)</f>
        <v>106</v>
      </c>
    </row>
    <row r="81" spans="2:6" ht="15" customHeight="1">
      <c r="B81" s="5" t="s">
        <v>7</v>
      </c>
      <c r="C81" s="6">
        <f>SUM(D81:F81)</f>
        <v>246</v>
      </c>
      <c r="D81" s="7">
        <v>90</v>
      </c>
      <c r="E81" s="7">
        <v>83</v>
      </c>
      <c r="F81" s="7">
        <v>73</v>
      </c>
    </row>
    <row r="82" spans="2:6">
      <c r="B82" s="5" t="s">
        <v>8</v>
      </c>
      <c r="C82" s="6">
        <f>SUM(D82:F82)</f>
        <v>113</v>
      </c>
      <c r="D82" s="7">
        <v>45</v>
      </c>
      <c r="E82" s="7">
        <v>35</v>
      </c>
      <c r="F82" s="7">
        <v>33</v>
      </c>
    </row>
    <row r="83" spans="2:6" ht="4.5" customHeight="1" thickBot="1">
      <c r="B83" s="8"/>
      <c r="C83" s="8"/>
      <c r="D83" s="8"/>
      <c r="E83" s="8"/>
      <c r="F83" s="8"/>
    </row>
    <row r="84" spans="2:6" ht="4.5" customHeight="1">
      <c r="B84" s="5"/>
      <c r="C84" s="5"/>
      <c r="D84" s="5"/>
    </row>
    <row r="85" spans="2:6" ht="15" customHeight="1">
      <c r="B85" s="9" t="s">
        <v>28</v>
      </c>
      <c r="C85" s="5"/>
      <c r="D85" s="5"/>
    </row>
  </sheetData>
  <mergeCells count="3">
    <mergeCell ref="B5:B6"/>
    <mergeCell ref="C5:C6"/>
    <mergeCell ref="D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2019-08-16T18:56:40Z</dcterms:created>
  <dcterms:modified xsi:type="dcterms:W3CDTF">2019-08-21T16:08:22Z</dcterms:modified>
</cp:coreProperties>
</file>