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8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</calcChain>
</file>

<file path=xl/sharedStrings.xml><?xml version="1.0" encoding="utf-8"?>
<sst xmlns="http://schemas.openxmlformats.org/spreadsheetml/2006/main" count="30" uniqueCount="30">
  <si>
    <t xml:space="preserve">Fuente: Banco Central del Paraguay. Informe Económico Julio 2022. </t>
  </si>
  <si>
    <t xml:space="preserve">Índice general </t>
  </si>
  <si>
    <t>Bienes, servicios</t>
  </si>
  <si>
    <t>Restaurant, hoteles</t>
  </si>
  <si>
    <t>Educación</t>
  </si>
  <si>
    <t>Recreación, cultura</t>
  </si>
  <si>
    <t>Comunicación</t>
  </si>
  <si>
    <t>Transporte</t>
  </si>
  <si>
    <t>Gasto en salud</t>
  </si>
  <si>
    <t>Muebles y artículos para el hogar</t>
  </si>
  <si>
    <t>Alojamiento, agua, electricidad, gas y otros</t>
  </si>
  <si>
    <t>Prendas de vestir y calzado</t>
  </si>
  <si>
    <t>Bebidas, alcohol, tabacos</t>
  </si>
  <si>
    <t>Alimentación, bebidas no alcohólicas</t>
  </si>
  <si>
    <t>Dic.</t>
  </si>
  <si>
    <t>Nov.</t>
  </si>
  <si>
    <t>Oct.</t>
  </si>
  <si>
    <t>Sep.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</si>
  <si>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</si>
  <si>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</si>
  <si>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</si>
  <si>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</si>
  <si>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</si>
  <si>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</si>
  <si>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</si>
  <si>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</si>
  <si>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</si>
  <si>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Promedio</t>
  </si>
  <si>
    <t>Principales agrupaciones</t>
  </si>
  <si>
    <t>Cuadro 8.1.1. Índice de precios al consumidor (base diciembre 2017 = 100) por mes, según principales agrupaciones. Área metropolitana de Asunción.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</si>
</sst>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18" fillId="0" borderId="0" applyNumberFormat="0" applyFill="0" applyBorder="0" applyAlignment="0" applyProtection="0"/>
    <xf numFmtId="0" fontId="25" fillId="0" borderId="0"/>
    <xf numFmtId="165" fontId="18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7" fillId="12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7" fillId="16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7" fillId="20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7" fillId="2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8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32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165" fontId="6" fillId="2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165" fontId="11" fillId="6" borderId="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0" fillId="47" borderId="14" applyNumberFormat="0" applyAlignment="0" applyProtection="0"/>
    <xf numFmtId="165" fontId="30" fillId="47" borderId="14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165" fontId="13" fillId="7" borderId="7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1" fillId="48" borderId="15" applyNumberFormat="0" applyAlignment="0" applyProtection="0"/>
    <xf numFmtId="165" fontId="31" fillId="48" borderId="15" applyNumberFormat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165" fontId="12" fillId="0" borderId="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166" fontId="1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165" fontId="17" fillId="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165" fontId="17" fillId="13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165" fontId="17" fillId="17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7" fillId="21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165" fontId="17" fillId="29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165" fontId="9" fillId="5" borderId="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28" fillId="38" borderId="14" applyNumberFormat="0" applyAlignment="0" applyProtection="0"/>
    <xf numFmtId="165" fontId="28" fillId="38" borderId="14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4" fillId="53" borderId="0" applyNumberFormat="0" applyFont="0" applyBorder="0" applyProtection="0"/>
    <xf numFmtId="173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7" fillId="3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0" fontId="40" fillId="34" borderId="0" applyNumberFormat="0" applyBorder="0" applyAlignment="0" applyProtection="0"/>
    <xf numFmtId="165" fontId="40" fillId="34" borderId="0" applyNumberFormat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8" fillId="0" borderId="0" applyFill="0" applyBorder="0" applyAlignment="0" applyProtection="0"/>
    <xf numFmtId="178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8" fillId="0" borderId="0" applyFill="0" applyBorder="0" applyAlignment="0" applyProtection="0"/>
    <xf numFmtId="178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35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0" borderId="0" applyFill="0" applyBorder="0" applyAlignment="0" applyProtection="0"/>
    <xf numFmtId="182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78" fontId="43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19" fillId="0" borderId="0" applyFont="0" applyFill="0" applyBorder="0" applyAlignment="0" applyProtection="0"/>
    <xf numFmtId="178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41" fillId="0" borderId="0" applyFont="0" applyFill="0" applyBorder="0" applyAlignment="0" applyProtection="0"/>
    <xf numFmtId="187" fontId="25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8" fillId="0" borderId="0" applyFill="0" applyBorder="0" applyAlignment="0" applyProtection="0"/>
    <xf numFmtId="189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4" fillId="0" borderId="0" applyNumberFormat="0" applyBorder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165" fontId="8" fillId="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45" fillId="54" borderId="0" applyNumberFormat="0" applyBorder="0" applyAlignment="0" applyProtection="0"/>
    <xf numFmtId="165" fontId="45" fillId="54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5" fillId="0" borderId="0"/>
    <xf numFmtId="37" fontId="43" fillId="0" borderId="0"/>
    <xf numFmtId="0" fontId="18" fillId="0" borderId="0"/>
    <xf numFmtId="0" fontId="25" fillId="0" borderId="0"/>
    <xf numFmtId="37" fontId="43" fillId="0" borderId="0"/>
    <xf numFmtId="0" fontId="18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3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46" fillId="0" borderId="0"/>
    <xf numFmtId="37" fontId="43" fillId="0" borderId="0"/>
    <xf numFmtId="0" fontId="1" fillId="0" borderId="0"/>
    <xf numFmtId="192" fontId="46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193" fontId="46" fillId="0" borderId="0"/>
    <xf numFmtId="37" fontId="43" fillId="0" borderId="0"/>
    <xf numFmtId="193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5" fillId="0" borderId="0"/>
    <xf numFmtId="0" fontId="18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3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9" fillId="0" borderId="0" applyNumberFormat="0" applyFill="0" applyBorder="0" applyAlignment="0" applyProtection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37" fontId="43" fillId="0" borderId="0"/>
    <xf numFmtId="0" fontId="18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18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18" fillId="55" borderId="17" applyNumberFormat="0" applyFont="0" applyAlignment="0" applyProtection="0"/>
    <xf numFmtId="165" fontId="18" fillId="55" borderId="17" applyNumberFormat="0" applyFont="0" applyAlignment="0" applyProtection="0"/>
    <xf numFmtId="165" fontId="18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0" fontId="25" fillId="55" borderId="17" applyNumberFormat="0" applyFont="0" applyAlignment="0" applyProtection="0"/>
    <xf numFmtId="165" fontId="25" fillId="55" borderId="1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165" fontId="10" fillId="6" borderId="5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55" fillId="47" borderId="18" applyNumberFormat="0" applyAlignment="0" applyProtection="0"/>
    <xf numFmtId="165" fontId="55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165" fontId="3" fillId="0" borderId="1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165" fontId="4" fillId="0" borderId="2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165" fontId="5" fillId="0" borderId="3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165" fontId="16" fillId="0" borderId="9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</cellStyleXfs>
  <cellXfs count="24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1" applyFont="1" applyFill="1"/>
    <xf numFmtId="0" fontId="22" fillId="0" borderId="0" xfId="1" applyFont="1" applyFill="1"/>
    <xf numFmtId="0" fontId="23" fillId="0" borderId="0" xfId="1" applyFont="1" applyFill="1"/>
    <xf numFmtId="0" fontId="19" fillId="0" borderId="0" xfId="1" quotePrefix="1" applyFont="1" applyFill="1" applyAlignment="1" applyProtection="1">
      <alignment horizontal="left"/>
    </xf>
    <xf numFmtId="0" fontId="24" fillId="0" borderId="0" xfId="1" quotePrefix="1" applyFont="1" applyFill="1" applyAlignment="1" applyProtection="1">
      <alignment horizontal="left"/>
    </xf>
    <xf numFmtId="164" fontId="19" fillId="0" borderId="0" xfId="2" applyNumberFormat="1" applyFont="1" applyFill="1" applyAlignment="1">
      <alignment horizontal="center"/>
    </xf>
    <xf numFmtId="164" fontId="19" fillId="0" borderId="10" xfId="2" applyNumberFormat="1" applyFont="1" applyFill="1" applyBorder="1" applyAlignment="1">
      <alignment horizontal="center"/>
    </xf>
    <xf numFmtId="164" fontId="19" fillId="0" borderId="10" xfId="3" applyNumberFormat="1" applyFont="1" applyFill="1" applyBorder="1" applyAlignment="1">
      <alignment horizontal="center"/>
    </xf>
    <xf numFmtId="0" fontId="19" fillId="0" borderId="10" xfId="1" applyFont="1" applyFill="1" applyBorder="1" applyAlignment="1">
      <alignment horizontal="left" indent="7"/>
    </xf>
    <xf numFmtId="164" fontId="19" fillId="0" borderId="0" xfId="1" applyNumberFormat="1" applyFont="1" applyFill="1"/>
    <xf numFmtId="164" fontId="19" fillId="0" borderId="0" xfId="3" applyNumberFormat="1" applyFont="1" applyFill="1" applyAlignment="1">
      <alignment horizontal="center"/>
    </xf>
    <xf numFmtId="0" fontId="19" fillId="0" borderId="0" xfId="1" applyFont="1" applyFill="1" applyAlignment="1">
      <alignment horizontal="left" indent="2"/>
    </xf>
    <xf numFmtId="0" fontId="19" fillId="0" borderId="0" xfId="1" applyFont="1" applyFill="1" applyAlignment="1">
      <alignment horizontal="left" indent="7"/>
    </xf>
    <xf numFmtId="0" fontId="19" fillId="0" borderId="0" xfId="1" applyFont="1" applyFill="1" applyBorder="1"/>
    <xf numFmtId="0" fontId="19" fillId="0" borderId="11" xfId="1" applyFont="1" applyFill="1" applyBorder="1" applyAlignment="1" applyProtection="1">
      <alignment horizontal="center"/>
    </xf>
    <xf numFmtId="0" fontId="19" fillId="0" borderId="0" xfId="0" applyFont="1" applyFill="1"/>
    <xf numFmtId="0" fontId="26" fillId="0" borderId="0" xfId="4" applyFill="1"/>
    <xf numFmtId="0" fontId="19" fillId="0" borderId="13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/>
    </xf>
  </cellXfs>
  <cellStyles count="42809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3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4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rmal_Precios-Estadisticas FEBRERO 2008" xfId="2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zoomScale="70" zoomScaleNormal="70" workbookViewId="0"/>
  </sheetViews>
  <sheetFormatPr baseColWidth="10" defaultRowHeight="15"/>
  <cols>
    <col min="1" max="1" width="2.85546875" style="2" customWidth="1"/>
    <col min="2" max="2" width="44.5703125" style="1" customWidth="1"/>
    <col min="3" max="3" width="13.5703125" style="1" customWidth="1"/>
    <col min="4" max="15" width="7.7109375" style="1" customWidth="1"/>
    <col min="16" max="16" width="11.85546875" style="1" customWidth="1"/>
    <col min="17" max="16384" width="11.42578125" style="1"/>
  </cols>
  <sheetData>
    <row r="1" spans="1:16">
      <c r="A1" s="19"/>
    </row>
    <row r="2" spans="1:16">
      <c r="B2" s="1" t="s">
        <v>29</v>
      </c>
    </row>
    <row r="3" spans="1:16" ht="5.0999999999999996" customHeight="1"/>
    <row r="4" spans="1:16" s="16" customFormat="1" ht="12.75">
      <c r="A4" s="18"/>
      <c r="B4" s="20" t="s">
        <v>28</v>
      </c>
      <c r="C4" s="22" t="s">
        <v>27</v>
      </c>
      <c r="D4" s="23" t="s">
        <v>26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s="16" customFormat="1" ht="12.75" customHeight="1">
      <c r="A5" s="2"/>
      <c r="B5" s="21"/>
      <c r="C5" s="22"/>
      <c r="D5" s="17" t="s">
        <v>25</v>
      </c>
      <c r="E5" s="17" t="s">
        <v>24</v>
      </c>
      <c r="F5" s="17" t="s">
        <v>23</v>
      </c>
      <c r="G5" s="17" t="s">
        <v>22</v>
      </c>
      <c r="H5" s="17" t="s">
        <v>21</v>
      </c>
      <c r="I5" s="17" t="s">
        <v>20</v>
      </c>
      <c r="J5" s="17" t="s">
        <v>19</v>
      </c>
      <c r="K5" s="17" t="s">
        <v>18</v>
      </c>
      <c r="L5" s="17" t="s">
        <v>17</v>
      </c>
      <c r="M5" s="17" t="s">
        <v>16</v>
      </c>
      <c r="N5" s="17" t="s">
        <v>15</v>
      </c>
      <c r="O5" s="17" t="s">
        <v>14</v>
      </c>
    </row>
    <row r="6" spans="1:16" ht="5.0999999999999996" customHeight="1">
      <c r="B6" s="15"/>
      <c r="D6" s="12"/>
    </row>
    <row r="7" spans="1:16">
      <c r="B7" s="14" t="s">
        <v>13</v>
      </c>
      <c r="C7" s="13">
        <f t="shared" ref="C7:C19" si="0">AVERAGE(D7:O7)</f>
        <v>111.24166666666666</v>
      </c>
      <c r="D7" s="12">
        <v>107.8</v>
      </c>
      <c r="E7" s="12">
        <v>107.7</v>
      </c>
      <c r="F7" s="12">
        <v>107</v>
      </c>
      <c r="G7" s="12">
        <v>106.6</v>
      </c>
      <c r="H7" s="12">
        <v>107.5</v>
      </c>
      <c r="I7" s="12">
        <v>107.3</v>
      </c>
      <c r="J7" s="12">
        <v>109.3</v>
      </c>
      <c r="K7" s="12">
        <v>111.6</v>
      </c>
      <c r="L7" s="12">
        <v>114.5</v>
      </c>
      <c r="M7" s="12">
        <v>117.5</v>
      </c>
      <c r="N7" s="12">
        <v>118.6</v>
      </c>
      <c r="O7" s="12">
        <v>119.5</v>
      </c>
      <c r="P7" s="8"/>
    </row>
    <row r="8" spans="1:16">
      <c r="B8" s="14" t="s">
        <v>12</v>
      </c>
      <c r="C8" s="13">
        <f t="shared" si="0"/>
        <v>94.774999999999991</v>
      </c>
      <c r="D8" s="12">
        <v>93.7</v>
      </c>
      <c r="E8" s="12">
        <v>94.1</v>
      </c>
      <c r="F8" s="12">
        <v>93.7</v>
      </c>
      <c r="G8" s="12">
        <v>94.2</v>
      </c>
      <c r="H8" s="12">
        <v>94.7</v>
      </c>
      <c r="I8" s="12">
        <v>94.8</v>
      </c>
      <c r="J8" s="12">
        <v>94.8</v>
      </c>
      <c r="K8" s="12">
        <v>95.1</v>
      </c>
      <c r="L8" s="12">
        <v>95.2</v>
      </c>
      <c r="M8" s="12">
        <v>95.4</v>
      </c>
      <c r="N8" s="12">
        <v>95.6</v>
      </c>
      <c r="O8" s="12">
        <v>96</v>
      </c>
      <c r="P8" s="8"/>
    </row>
    <row r="9" spans="1:16">
      <c r="B9" s="14" t="s">
        <v>11</v>
      </c>
      <c r="C9" s="13">
        <f t="shared" si="0"/>
        <v>104.09166666666665</v>
      </c>
      <c r="D9" s="12">
        <v>103.7</v>
      </c>
      <c r="E9" s="12">
        <v>103.8</v>
      </c>
      <c r="F9" s="12">
        <v>103.6</v>
      </c>
      <c r="G9" s="12">
        <v>103.5</v>
      </c>
      <c r="H9" s="12">
        <v>103.7</v>
      </c>
      <c r="I9" s="12">
        <v>103.8</v>
      </c>
      <c r="J9" s="12">
        <v>103.9</v>
      </c>
      <c r="K9" s="12">
        <v>104.2</v>
      </c>
      <c r="L9" s="12">
        <v>104.5</v>
      </c>
      <c r="M9" s="12">
        <v>104.6</v>
      </c>
      <c r="N9" s="12">
        <v>104.8</v>
      </c>
      <c r="O9" s="12">
        <v>105</v>
      </c>
      <c r="P9" s="8"/>
    </row>
    <row r="10" spans="1:16">
      <c r="B10" s="14" t="s">
        <v>10</v>
      </c>
      <c r="C10" s="13">
        <f t="shared" si="0"/>
        <v>109.25833333333334</v>
      </c>
      <c r="D10" s="12">
        <v>107.3</v>
      </c>
      <c r="E10" s="12">
        <v>107.4</v>
      </c>
      <c r="F10" s="12">
        <v>107.7</v>
      </c>
      <c r="G10" s="12">
        <v>108</v>
      </c>
      <c r="H10" s="12">
        <v>108.1</v>
      </c>
      <c r="I10" s="12">
        <v>108.2</v>
      </c>
      <c r="J10" s="12">
        <v>109</v>
      </c>
      <c r="K10" s="12">
        <v>109.5</v>
      </c>
      <c r="L10" s="12">
        <v>110.4</v>
      </c>
      <c r="M10" s="12">
        <v>111.8</v>
      </c>
      <c r="N10" s="12">
        <v>112</v>
      </c>
      <c r="O10" s="12">
        <v>111.7</v>
      </c>
      <c r="P10" s="8"/>
    </row>
    <row r="11" spans="1:16">
      <c r="B11" s="14" t="s">
        <v>9</v>
      </c>
      <c r="C11" s="13">
        <f t="shared" si="0"/>
        <v>109.875</v>
      </c>
      <c r="D11" s="12">
        <v>108.4</v>
      </c>
      <c r="E11" s="12">
        <v>108.6</v>
      </c>
      <c r="F11" s="12">
        <v>108.8</v>
      </c>
      <c r="G11" s="12">
        <v>108.9</v>
      </c>
      <c r="H11" s="12">
        <v>109</v>
      </c>
      <c r="I11" s="12">
        <v>109.2</v>
      </c>
      <c r="J11" s="12">
        <v>109.8</v>
      </c>
      <c r="K11" s="12">
        <v>110.2</v>
      </c>
      <c r="L11" s="12">
        <v>110.7</v>
      </c>
      <c r="M11" s="12">
        <v>111.1</v>
      </c>
      <c r="N11" s="12">
        <v>111.7</v>
      </c>
      <c r="O11" s="12">
        <v>112.1</v>
      </c>
      <c r="P11" s="8"/>
    </row>
    <row r="12" spans="1:16">
      <c r="B12" s="14" t="s">
        <v>8</v>
      </c>
      <c r="C12" s="13">
        <f t="shared" si="0"/>
        <v>112.86666666666667</v>
      </c>
      <c r="D12" s="12">
        <v>111</v>
      </c>
      <c r="E12" s="12">
        <v>111.1</v>
      </c>
      <c r="F12" s="12">
        <v>111.4</v>
      </c>
      <c r="G12" s="12">
        <v>111.8</v>
      </c>
      <c r="H12" s="12">
        <v>112.1</v>
      </c>
      <c r="I12" s="12">
        <v>112.6</v>
      </c>
      <c r="J12" s="12">
        <v>112.7</v>
      </c>
      <c r="K12" s="12">
        <v>113.6</v>
      </c>
      <c r="L12" s="12">
        <v>114.1</v>
      </c>
      <c r="M12" s="12">
        <v>114.4</v>
      </c>
      <c r="N12" s="12">
        <v>114.6</v>
      </c>
      <c r="O12" s="12">
        <v>115</v>
      </c>
      <c r="P12" s="8"/>
    </row>
    <row r="13" spans="1:16">
      <c r="B13" s="14" t="s">
        <v>7</v>
      </c>
      <c r="C13" s="13">
        <f t="shared" si="0"/>
        <v>121.26666666666667</v>
      </c>
      <c r="D13" s="12">
        <v>114.2</v>
      </c>
      <c r="E13" s="12">
        <v>114.7</v>
      </c>
      <c r="F13" s="12">
        <v>116.2</v>
      </c>
      <c r="G13" s="12">
        <v>115.6</v>
      </c>
      <c r="H13" s="12">
        <v>117.9</v>
      </c>
      <c r="I13" s="12">
        <v>119.9</v>
      </c>
      <c r="J13" s="12">
        <v>123.3</v>
      </c>
      <c r="K13" s="12">
        <v>124.1</v>
      </c>
      <c r="L13" s="12">
        <v>124.3</v>
      </c>
      <c r="M13" s="12">
        <v>128.5</v>
      </c>
      <c r="N13" s="12">
        <v>129.1</v>
      </c>
      <c r="O13" s="12">
        <v>127.4</v>
      </c>
      <c r="P13" s="8"/>
    </row>
    <row r="14" spans="1:16">
      <c r="B14" s="14" t="s">
        <v>6</v>
      </c>
      <c r="C14" s="13">
        <f t="shared" si="0"/>
        <v>102.38333333333334</v>
      </c>
      <c r="D14" s="12">
        <v>102.1</v>
      </c>
      <c r="E14" s="12">
        <v>102</v>
      </c>
      <c r="F14" s="12">
        <v>101.8</v>
      </c>
      <c r="G14" s="12">
        <v>101.7</v>
      </c>
      <c r="H14" s="12">
        <v>101.9</v>
      </c>
      <c r="I14" s="12">
        <v>102.3</v>
      </c>
      <c r="J14" s="12">
        <v>102.4</v>
      </c>
      <c r="K14" s="12">
        <v>102.5</v>
      </c>
      <c r="L14" s="12">
        <v>102.5</v>
      </c>
      <c r="M14" s="12">
        <v>102.7</v>
      </c>
      <c r="N14" s="12">
        <v>103.3</v>
      </c>
      <c r="O14" s="12">
        <v>103.4</v>
      </c>
      <c r="P14" s="8"/>
    </row>
    <row r="15" spans="1:16">
      <c r="B15" s="14" t="s">
        <v>5</v>
      </c>
      <c r="C15" s="13">
        <f t="shared" si="0"/>
        <v>110.77500000000002</v>
      </c>
      <c r="D15" s="12">
        <v>109.3</v>
      </c>
      <c r="E15" s="12">
        <v>109.2</v>
      </c>
      <c r="F15" s="12">
        <v>109.5</v>
      </c>
      <c r="G15" s="12">
        <v>109.9</v>
      </c>
      <c r="H15" s="12">
        <v>110.1</v>
      </c>
      <c r="I15" s="12">
        <v>110.1</v>
      </c>
      <c r="J15" s="12">
        <v>110.4</v>
      </c>
      <c r="K15" s="12">
        <v>111.1</v>
      </c>
      <c r="L15" s="12">
        <v>111.4</v>
      </c>
      <c r="M15" s="12">
        <v>112.4</v>
      </c>
      <c r="N15" s="12">
        <v>112.9</v>
      </c>
      <c r="O15" s="12">
        <v>113</v>
      </c>
      <c r="P15" s="8"/>
    </row>
    <row r="16" spans="1:16">
      <c r="B16" s="14" t="s">
        <v>4</v>
      </c>
      <c r="C16" s="13">
        <f t="shared" si="0"/>
        <v>116.21666666666664</v>
      </c>
      <c r="D16" s="12">
        <v>115.5</v>
      </c>
      <c r="E16" s="12">
        <v>116.2</v>
      </c>
      <c r="F16" s="12">
        <v>116.2</v>
      </c>
      <c r="G16" s="12">
        <v>116.3</v>
      </c>
      <c r="H16" s="12">
        <v>116.3</v>
      </c>
      <c r="I16" s="12">
        <v>116.3</v>
      </c>
      <c r="J16" s="12">
        <v>116.3</v>
      </c>
      <c r="K16" s="12">
        <v>116.3</v>
      </c>
      <c r="L16" s="12">
        <v>116.3</v>
      </c>
      <c r="M16" s="12">
        <v>116.3</v>
      </c>
      <c r="N16" s="12">
        <v>116.3</v>
      </c>
      <c r="O16" s="12">
        <v>116.3</v>
      </c>
      <c r="P16" s="8"/>
    </row>
    <row r="17" spans="2:16">
      <c r="B17" s="14" t="s">
        <v>3</v>
      </c>
      <c r="C17" s="13">
        <f t="shared" si="0"/>
        <v>110.02499999999999</v>
      </c>
      <c r="D17" s="12">
        <v>108</v>
      </c>
      <c r="E17" s="12">
        <v>108.2</v>
      </c>
      <c r="F17" s="12">
        <v>108.4</v>
      </c>
      <c r="G17" s="12">
        <v>108.5</v>
      </c>
      <c r="H17" s="12">
        <v>108.6</v>
      </c>
      <c r="I17" s="12">
        <v>108.6</v>
      </c>
      <c r="J17" s="12">
        <v>108.7</v>
      </c>
      <c r="K17" s="12">
        <v>109.5</v>
      </c>
      <c r="L17" s="12">
        <v>111</v>
      </c>
      <c r="M17" s="12">
        <v>113</v>
      </c>
      <c r="N17" s="12">
        <v>113.7</v>
      </c>
      <c r="O17" s="12">
        <v>114.1</v>
      </c>
      <c r="P17" s="8"/>
    </row>
    <row r="18" spans="2:16">
      <c r="B18" s="14" t="s">
        <v>2</v>
      </c>
      <c r="C18" s="13">
        <f t="shared" si="0"/>
        <v>110.08333333333333</v>
      </c>
      <c r="D18" s="12">
        <v>109.1</v>
      </c>
      <c r="E18" s="12">
        <v>109.1</v>
      </c>
      <c r="F18" s="12">
        <v>109.1</v>
      </c>
      <c r="G18" s="12">
        <v>109.1</v>
      </c>
      <c r="H18" s="12">
        <v>109.2</v>
      </c>
      <c r="I18" s="12">
        <v>110</v>
      </c>
      <c r="J18" s="12">
        <v>110.5</v>
      </c>
      <c r="K18" s="12">
        <v>110.8</v>
      </c>
      <c r="L18" s="12">
        <v>110.9</v>
      </c>
      <c r="M18" s="12">
        <v>110.9</v>
      </c>
      <c r="N18" s="12">
        <v>111</v>
      </c>
      <c r="O18" s="12">
        <v>111.3</v>
      </c>
      <c r="P18" s="8"/>
    </row>
    <row r="19" spans="2:16">
      <c r="B19" s="14" t="s">
        <v>1</v>
      </c>
      <c r="C19" s="13">
        <f t="shared" si="0"/>
        <v>111.61666666666666</v>
      </c>
      <c r="D19" s="12">
        <v>108.9</v>
      </c>
      <c r="E19" s="12">
        <v>109</v>
      </c>
      <c r="F19" s="12">
        <v>109.1</v>
      </c>
      <c r="G19" s="12">
        <v>109</v>
      </c>
      <c r="H19" s="12">
        <v>109.6</v>
      </c>
      <c r="I19" s="12">
        <v>110</v>
      </c>
      <c r="J19" s="12">
        <v>111.3</v>
      </c>
      <c r="K19" s="12">
        <v>112.3</v>
      </c>
      <c r="L19" s="12">
        <v>113.4</v>
      </c>
      <c r="M19" s="12">
        <v>115.2</v>
      </c>
      <c r="N19" s="12">
        <v>115.8</v>
      </c>
      <c r="O19" s="12">
        <v>115.8</v>
      </c>
      <c r="P19" s="8"/>
    </row>
    <row r="20" spans="2:16" ht="5.0999999999999996" customHeight="1" thickBot="1">
      <c r="B20" s="11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8"/>
    </row>
    <row r="21" spans="2:16" ht="5.0999999999999996" customHeight="1"/>
    <row r="22" spans="2:16">
      <c r="B22" s="7" t="s"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ht="18" customHeight="1"/>
    <row r="24" spans="2:16">
      <c r="C24" s="5"/>
    </row>
    <row r="26" spans="2:16">
      <c r="B26" s="4"/>
    </row>
    <row r="27" spans="2:16">
      <c r="B27" s="3"/>
    </row>
  </sheetData>
  <mergeCells count="3"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2023-02-02T14:56:53Z</dcterms:created>
  <dcterms:modified xsi:type="dcterms:W3CDTF">2023-05-09T12:26:46Z</dcterms:modified>
</cp:coreProperties>
</file>