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6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8" i="1" l="1"/>
  <c r="F8" i="1" s="1"/>
  <c r="H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G28" i="1"/>
  <c r="F28" i="1" s="1"/>
  <c r="H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</calcChain>
</file>

<file path=xl/sharedStrings.xml><?xml version="1.0" encoding="utf-8"?>
<sst xmlns="http://schemas.openxmlformats.org/spreadsheetml/2006/main" count="156" uniqueCount="30">
  <si>
    <t>Fuente: Servicio Nacional de Calidad y Salud Animal.. Dirección de Planificación y Estadística.</t>
  </si>
  <si>
    <t>Nota: Incluye muestras de las especies domésticas bovina, ovina, bubalina y caprina.</t>
  </si>
  <si>
    <t>…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</si>
  <si>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</si>
  <si>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</si>
  <si>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</si>
  <si>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</si>
  <si>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</si>
  <si>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</si>
  <si>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</si>
  <si>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</si>
  <si>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</si>
  <si>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</si>
  <si>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</si>
  <si>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</si>
  <si>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 xml:space="preserve">Caaguazú  </t>
  </si>
  <si>
    <t>Guairá</t>
  </si>
  <si>
    <t>Cordillera</t>
  </si>
  <si>
    <t>San Pedro</t>
  </si>
  <si>
    <t>Concepción</t>
  </si>
  <si>
    <t>Año 2021</t>
  </si>
  <si>
    <t>Año 2020</t>
  </si>
  <si>
    <t>Negativo</t>
  </si>
  <si>
    <t>Positivo</t>
  </si>
  <si>
    <t>Diagnóstico</t>
  </si>
  <si>
    <t>Total muestra</t>
  </si>
  <si>
    <t>Lote</t>
  </si>
  <si>
    <t>Total</t>
  </si>
  <si>
    <t>Año y departamento de origen</t>
  </si>
  <si>
    <t>Cuadro 6.2.5. Bovinos sometidos a prueba de tuberculina, según año y departamento de origen.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</si>
</sst>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rgb="FFFF0000"/>
      <name val="Times New Roman"/>
      <family val="1"/>
    </font>
    <font>
      <sz val="10"/>
      <color theme="9" tint="-0.249977111117893"/>
      <name val="Times New Roman"/>
      <family val="1"/>
    </font>
    <font>
      <b/>
      <sz val="10"/>
      <color theme="4" tint="-0.249977111117893"/>
      <name val="Times New Roman"/>
      <family val="1"/>
    </font>
    <font>
      <b/>
      <sz val="10"/>
      <color theme="9" tint="-0.249977111117893"/>
      <name val="Times New Roman"/>
      <family val="1"/>
    </font>
    <font>
      <sz val="10"/>
      <color theme="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9"/>
      <color theme="4" tint="-0.249977111117893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30" fillId="0" borderId="0" applyNumberFormat="0" applyFill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165" fontId="17" fillId="12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165" fontId="17" fillId="16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165" fontId="17" fillId="20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4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28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165" fontId="17" fillId="32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165" fontId="6" fillId="2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5" fillId="36" borderId="0" applyNumberFormat="0" applyBorder="0" applyAlignment="0" applyProtection="0"/>
    <xf numFmtId="165" fontId="35" fillId="36" borderId="0" applyNumberFormat="0" applyBorder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165" fontId="11" fillId="6" borderId="4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6" fillId="48" borderId="17" applyNumberFormat="0" applyAlignment="0" applyProtection="0"/>
    <xf numFmtId="165" fontId="36" fillId="48" borderId="17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165" fontId="13" fillId="7" borderId="7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7" fillId="49" borderId="18" applyNumberFormat="0" applyAlignment="0" applyProtection="0"/>
    <xf numFmtId="165" fontId="37" fillId="49" borderId="18" applyNumberFormat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165" fontId="12" fillId="0" borderId="6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166" fontId="33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165" fontId="17" fillId="9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165" fontId="17" fillId="13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165" fontId="17" fillId="17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1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25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165" fontId="17" fillId="29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165" fontId="9" fillId="5" borderId="4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34" fillId="39" borderId="17" applyNumberFormat="0" applyAlignment="0" applyProtection="0"/>
    <xf numFmtId="165" fontId="34" fillId="39" borderId="17" applyNumberFormat="0" applyAlignment="0" applyProtection="0"/>
    <xf numFmtId="0" fontId="1" fillId="0" borderId="0" applyNumberFormat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9" fontId="33" fillId="0" borderId="0" applyFill="0" applyBorder="0" applyAlignment="0" applyProtection="0"/>
    <xf numFmtId="165" fontId="33" fillId="0" borderId="0" applyNumberFormat="0" applyFont="0" applyFill="0" applyBorder="0" applyAlignment="0" applyProtection="0"/>
    <xf numFmtId="168" fontId="33" fillId="0" borderId="0" applyFont="0" applyFill="0" applyBorder="0" applyAlignment="0" applyProtection="0"/>
    <xf numFmtId="169" fontId="33" fillId="0" borderId="0" applyFill="0" applyBorder="0" applyAlignment="0" applyProtection="0"/>
    <xf numFmtId="165" fontId="33" fillId="0" borderId="0" applyFont="0" applyFill="0" applyBorder="0" applyAlignment="0" applyProtection="0"/>
    <xf numFmtId="169" fontId="33" fillId="0" borderId="0" applyFill="0" applyBorder="0" applyAlignment="0" applyProtection="0"/>
    <xf numFmtId="170" fontId="33" fillId="0" borderId="0" applyFill="0" applyBorder="0" applyAlignment="0" applyProtection="0"/>
    <xf numFmtId="171" fontId="33" fillId="0" borderId="0" applyFill="0" applyBorder="0" applyAlignment="0" applyProtection="0"/>
    <xf numFmtId="172" fontId="33" fillId="0" borderId="0" applyFont="0" applyFill="0" applyBorder="0" applyAlignment="0" applyProtection="0"/>
    <xf numFmtId="0" fontId="40" fillId="54" borderId="0" applyNumberFormat="0" applyFont="0" applyBorder="0" applyProtection="0"/>
    <xf numFmtId="173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165" fontId="7" fillId="3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0" fontId="46" fillId="35" borderId="0" applyNumberFormat="0" applyBorder="0" applyAlignment="0" applyProtection="0"/>
    <xf numFmtId="165" fontId="46" fillId="35" borderId="0" applyNumberFormat="0" applyBorder="0" applyAlignment="0" applyProtection="0"/>
    <xf numFmtId="17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5" fontId="33" fillId="0" borderId="0" applyFill="0" applyBorder="0" applyAlignment="0" applyProtection="0"/>
    <xf numFmtId="174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75" fontId="33" fillId="0" borderId="0" applyFill="0" applyBorder="0" applyAlignment="0" applyProtection="0"/>
    <xf numFmtId="164" fontId="18" fillId="0" borderId="0" applyFont="0" applyFill="0" applyBorder="0" applyAlignment="0" applyProtection="0"/>
    <xf numFmtId="175" fontId="33" fillId="0" borderId="0" applyFill="0" applyBorder="0" applyAlignment="0" applyProtection="0"/>
    <xf numFmtId="176" fontId="33" fillId="0" borderId="0" applyFill="0" applyBorder="0" applyAlignment="0" applyProtection="0"/>
    <xf numFmtId="175" fontId="33" fillId="0" borderId="0" applyFill="0" applyBorder="0" applyAlignment="0" applyProtection="0"/>
    <xf numFmtId="164" fontId="47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6" fontId="33" fillId="0" borderId="0" applyFill="0" applyBorder="0" applyAlignment="0" applyProtection="0"/>
    <xf numFmtId="174" fontId="33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8" fontId="3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33" fillId="0" borderId="0" applyFill="0" applyBorder="0" applyAlignment="0" applyProtection="0"/>
    <xf numFmtId="180" fontId="1" fillId="0" borderId="0" applyFont="0" applyFill="0" applyBorder="0" applyAlignment="0" applyProtection="0"/>
    <xf numFmtId="178" fontId="4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33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33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80" fontId="1" fillId="0" borderId="0" applyFont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80" fontId="41" fillId="0" borderId="0" applyFont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3" fillId="0" borderId="0" applyFill="0" applyBorder="0" applyAlignment="0" applyProtection="0"/>
    <xf numFmtId="182" fontId="33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2" fontId="33" fillId="0" borderId="0" applyFont="0" applyFill="0" applyBorder="0" applyAlignment="0" applyProtection="0"/>
    <xf numFmtId="183" fontId="33" fillId="0" borderId="0" applyFill="0" applyBorder="0" applyAlignment="0" applyProtection="0"/>
    <xf numFmtId="43" fontId="33" fillId="0" borderId="0" applyFont="0" applyFill="0" applyBorder="0" applyAlignment="0" applyProtection="0"/>
    <xf numFmtId="178" fontId="49" fillId="0" borderId="0" applyFont="0" applyFill="0" applyBorder="0" applyAlignment="0" applyProtection="0"/>
    <xf numFmtId="184" fontId="33" fillId="0" borderId="0" applyFont="0" applyFill="0" applyBorder="0" applyAlignment="0" applyProtection="0"/>
    <xf numFmtId="183" fontId="33" fillId="0" borderId="0" applyFill="0" applyBorder="0" applyAlignment="0" applyProtection="0"/>
    <xf numFmtId="178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83" fontId="33" fillId="0" borderId="0" applyFill="0" applyBorder="0" applyAlignment="0" applyProtection="0"/>
    <xf numFmtId="178" fontId="18" fillId="0" borderId="0" applyFont="0" applyFill="0" applyBorder="0" applyAlignment="0" applyProtection="0"/>
    <xf numFmtId="178" fontId="33" fillId="0" borderId="0" applyFont="0" applyFill="0" applyBorder="0" applyAlignment="0" applyProtection="0"/>
    <xf numFmtId="185" fontId="33" fillId="0" borderId="0" applyFill="0" applyBorder="0" applyAlignment="0" applyProtection="0"/>
    <xf numFmtId="43" fontId="33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47" fillId="0" borderId="0" applyFont="0" applyFill="0" applyBorder="0" applyAlignment="0" applyProtection="0"/>
    <xf numFmtId="187" fontId="31" fillId="0" borderId="0" applyFont="0" applyFill="0" applyBorder="0" applyAlignment="0" applyProtection="0"/>
    <xf numFmtId="178" fontId="47" fillId="0" borderId="0" applyFont="0" applyFill="0" applyBorder="0" applyAlignment="0" applyProtection="0"/>
    <xf numFmtId="180" fontId="33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83" fontId="33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33" fillId="0" borderId="0" applyFont="0" applyFill="0" applyBorder="0" applyAlignment="0" applyProtection="0"/>
    <xf numFmtId="183" fontId="33" fillId="0" borderId="0" applyFill="0" applyBorder="0" applyAlignment="0" applyProtection="0"/>
    <xf numFmtId="43" fontId="33" fillId="0" borderId="0" applyFont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79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80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78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43" fontId="33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3" fillId="0" borderId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79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3" fillId="0" borderId="0" applyFill="0" applyBorder="0" applyAlignment="0" applyProtection="0"/>
    <xf numFmtId="180" fontId="1" fillId="0" borderId="0" applyFont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79" fontId="33" fillId="0" borderId="0" applyFill="0" applyBorder="0" applyAlignment="0" applyProtection="0"/>
    <xf numFmtId="185" fontId="33" fillId="0" borderId="0" applyFill="0" applyBorder="0" applyAlignment="0" applyProtection="0"/>
    <xf numFmtId="180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78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43" fontId="33" fillId="0" borderId="0" applyFill="0" applyBorder="0" applyAlignment="0" applyProtection="0"/>
    <xf numFmtId="189" fontId="33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0" fontId="50" fillId="0" borderId="0" applyNumberFormat="0" applyBorder="0" applyProtection="0"/>
    <xf numFmtId="189" fontId="3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0" fillId="0" borderId="0" applyNumberFormat="0" applyBorder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90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40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33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165" fontId="8" fillId="4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51" fillId="55" borderId="0" applyNumberFormat="0" applyBorder="0" applyAlignment="0" applyProtection="0"/>
    <xf numFmtId="165" fontId="51" fillId="55" borderId="0" applyNumberFormat="0" applyBorder="0" applyAlignment="0" applyProtection="0"/>
    <xf numFmtId="0" fontId="31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0" fontId="31" fillId="0" borderId="0"/>
    <xf numFmtId="37" fontId="49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37" fontId="49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194" fontId="52" fillId="0" borderId="0"/>
    <xf numFmtId="37" fontId="49" fillId="0" borderId="0"/>
    <xf numFmtId="0" fontId="1" fillId="0" borderId="0"/>
    <xf numFmtId="194" fontId="52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195" fontId="52" fillId="0" borderId="0"/>
    <xf numFmtId="37" fontId="49" fillId="0" borderId="0"/>
    <xf numFmtId="195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1" fillId="0" borderId="0"/>
    <xf numFmtId="0" fontId="33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4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37" fontId="49" fillId="0" borderId="0"/>
    <xf numFmtId="0" fontId="1" fillId="0" borderId="0"/>
    <xf numFmtId="0" fontId="33" fillId="0" borderId="0" applyNumberFormat="0" applyFill="0" applyBorder="0" applyAlignment="0" applyProtection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33" fillId="0" borderId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0" fontId="18" fillId="0" borderId="0" applyNumberFormat="0" applyFill="0" applyBorder="0" applyAlignment="0" applyProtection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5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165" fontId="1" fillId="0" borderId="0"/>
    <xf numFmtId="0" fontId="33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165" fontId="1" fillId="0" borderId="0"/>
    <xf numFmtId="0" fontId="33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165" fontId="1" fillId="0" borderId="0"/>
    <xf numFmtId="0" fontId="33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165" fontId="1" fillId="0" borderId="0"/>
    <xf numFmtId="0" fontId="33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5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49" fillId="0" borderId="0"/>
    <xf numFmtId="0" fontId="33" fillId="0" borderId="0"/>
    <xf numFmtId="0" fontId="53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33" fillId="56" borderId="20" applyNumberFormat="0" applyFont="0" applyAlignment="0" applyProtection="0"/>
    <xf numFmtId="165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0" fontId="31" fillId="56" borderId="20" applyNumberFormat="0" applyFont="0" applyAlignment="0" applyProtection="0"/>
    <xf numFmtId="165" fontId="31" fillId="56" borderId="20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0" fillId="0" borderId="0"/>
    <xf numFmtId="0" fontId="60" fillId="0" borderId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165" fontId="10" fillId="6" borderId="5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61" fillId="48" borderId="21" applyNumberFormat="0" applyAlignment="0" applyProtection="0"/>
    <xf numFmtId="165" fontId="61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165" fontId="3" fillId="0" borderId="1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5" fillId="0" borderId="22" applyNumberFormat="0" applyFill="0" applyAlignment="0" applyProtection="0"/>
    <xf numFmtId="165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4" fillId="0" borderId="2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7" fillId="0" borderId="23" applyNumberFormat="0" applyFill="0" applyAlignment="0" applyProtection="0"/>
    <xf numFmtId="165" fontId="67" fillId="0" borderId="23" applyNumberFormat="0" applyFill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5" fillId="0" borderId="3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39" fillId="0" borderId="24" applyNumberFormat="0" applyFill="0" applyAlignment="0" applyProtection="0"/>
    <xf numFmtId="165" fontId="39" fillId="0" borderId="24" applyNumberFormat="0" applyFill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16" fillId="0" borderId="9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  <xf numFmtId="0" fontId="68" fillId="0" borderId="25" applyNumberFormat="0" applyFill="0" applyAlignment="0" applyProtection="0"/>
    <xf numFmtId="165" fontId="68" fillId="0" borderId="25" applyNumberFormat="0" applyFill="0" applyAlignment="0" applyProtection="0"/>
  </cellStyleXfs>
  <cellXfs count="4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3" fontId="18" fillId="0" borderId="0" xfId="0" applyNumberFormat="1" applyFont="1" applyFill="1"/>
    <xf numFmtId="37" fontId="21" fillId="0" borderId="0" xfId="0" applyNumberFormat="1" applyFont="1" applyFill="1" applyAlignment="1" applyProtection="1">
      <alignment horizontal="right"/>
    </xf>
    <xf numFmtId="3" fontId="23" fillId="0" borderId="0" xfId="0" applyNumberFormat="1" applyFont="1" applyFill="1" applyAlignment="1" applyProtection="1">
      <alignment horizontal="right"/>
    </xf>
    <xf numFmtId="37" fontId="19" fillId="0" borderId="0" xfId="0" applyNumberFormat="1" applyFont="1" applyFill="1" applyBorder="1" applyProtection="1"/>
    <xf numFmtId="37" fontId="18" fillId="0" borderId="0" xfId="0" applyNumberFormat="1" applyFont="1" applyFill="1" applyBorder="1" applyProtection="1"/>
    <xf numFmtId="37" fontId="18" fillId="0" borderId="0" xfId="0" applyNumberFormat="1" applyFont="1" applyFill="1" applyProtection="1"/>
    <xf numFmtId="0" fontId="24" fillId="0" borderId="0" xfId="0" applyFont="1" applyFill="1"/>
    <xf numFmtId="37" fontId="19" fillId="0" borderId="0" xfId="0" applyNumberFormat="1" applyFont="1" applyFill="1" applyBorder="1" applyAlignment="1" applyProtection="1">
      <alignment horizontal="left"/>
    </xf>
    <xf numFmtId="37" fontId="18" fillId="0" borderId="0" xfId="0" applyNumberFormat="1" applyFont="1" applyFill="1" applyBorder="1" applyAlignment="1" applyProtection="1">
      <alignment horizontal="left"/>
    </xf>
    <xf numFmtId="37" fontId="25" fillId="0" borderId="0" xfId="0" applyNumberFormat="1" applyFont="1" applyFill="1" applyAlignment="1" applyProtection="1"/>
    <xf numFmtId="0" fontId="26" fillId="0" borderId="0" xfId="0" applyFont="1" applyFill="1"/>
    <xf numFmtId="37" fontId="27" fillId="0" borderId="0" xfId="0" applyNumberFormat="1" applyFont="1" applyFill="1" applyBorder="1" applyAlignment="1" applyProtection="1">
      <alignment horizontal="left"/>
    </xf>
    <xf numFmtId="37" fontId="26" fillId="0" borderId="0" xfId="0" applyNumberFormat="1" applyFont="1" applyFill="1" applyBorder="1" applyAlignment="1" applyProtection="1">
      <alignment horizontal="left"/>
    </xf>
    <xf numFmtId="37" fontId="26" fillId="0" borderId="0" xfId="0" applyNumberFormat="1" applyFont="1" applyFill="1" applyBorder="1" applyProtection="1"/>
    <xf numFmtId="0" fontId="26" fillId="0" borderId="0" xfId="0" applyFont="1" applyFill="1" applyAlignment="1" applyProtection="1">
      <alignment horizontal="left"/>
    </xf>
    <xf numFmtId="37" fontId="27" fillId="0" borderId="0" xfId="0" applyNumberFormat="1" applyFont="1" applyFill="1" applyBorder="1" applyProtection="1"/>
    <xf numFmtId="0" fontId="18" fillId="0" borderId="10" xfId="0" applyFont="1" applyFill="1" applyBorder="1"/>
    <xf numFmtId="164" fontId="18" fillId="0" borderId="0" xfId="0" applyNumberFormat="1" applyFont="1" applyFill="1" applyBorder="1" applyAlignment="1">
      <alignment horizontal="right" indent="2"/>
    </xf>
    <xf numFmtId="164" fontId="18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NumberFormat="1" applyFont="1" applyFill="1" applyAlignment="1" applyProtection="1">
      <alignment horizontal="left" indent="1"/>
    </xf>
    <xf numFmtId="164" fontId="18" fillId="0" borderId="0" xfId="0" applyNumberFormat="1" applyFont="1" applyFill="1" applyAlignment="1">
      <alignment horizontal="right" indent="2"/>
    </xf>
    <xf numFmtId="164" fontId="18" fillId="0" borderId="0" xfId="0" applyNumberFormat="1" applyFont="1" applyFill="1" applyAlignment="1">
      <alignment horizontal="right" indent="1"/>
    </xf>
    <xf numFmtId="164" fontId="18" fillId="0" borderId="0" xfId="0" applyNumberFormat="1" applyFont="1" applyFill="1" applyAlignment="1">
      <alignment horizontal="left" indent="1"/>
    </xf>
    <xf numFmtId="164" fontId="28" fillId="33" borderId="0" xfId="0" applyNumberFormat="1" applyFont="1" applyFill="1" applyAlignment="1" applyProtection="1">
      <alignment horizontal="right" indent="2"/>
    </xf>
    <xf numFmtId="164" fontId="28" fillId="33" borderId="0" xfId="0" applyNumberFormat="1" applyFont="1" applyFill="1" applyAlignment="1" applyProtection="1">
      <alignment horizontal="right" indent="1"/>
    </xf>
    <xf numFmtId="164" fontId="28" fillId="33" borderId="0" xfId="0" applyNumberFormat="1" applyFont="1" applyFill="1" applyBorder="1" applyAlignment="1">
      <alignment horizontal="right" vertical="center" wrapText="1"/>
    </xf>
    <xf numFmtId="164" fontId="28" fillId="33" borderId="0" xfId="0" applyNumberFormat="1" applyFont="1" applyFill="1" applyBorder="1" applyAlignment="1">
      <alignment horizontal="right" indent="1"/>
    </xf>
    <xf numFmtId="164" fontId="28" fillId="33" borderId="0" xfId="0" applyNumberFormat="1" applyFont="1" applyFill="1" applyAlignment="1">
      <alignment horizontal="left" indent="1"/>
    </xf>
    <xf numFmtId="164" fontId="18" fillId="0" borderId="0" xfId="0" applyNumberFormat="1" applyFont="1" applyFill="1" applyAlignment="1" applyProtection="1">
      <alignment horizontal="left" indent="1"/>
    </xf>
    <xf numFmtId="0" fontId="18" fillId="0" borderId="0" xfId="0" applyFont="1" applyFill="1" applyAlignment="1">
      <alignment horizontal="left" indent="6"/>
    </xf>
    <xf numFmtId="0" fontId="18" fillId="0" borderId="0" xfId="0" applyFont="1" applyFill="1" applyAlignment="1" applyProtection="1">
      <alignment horizontal="center"/>
    </xf>
    <xf numFmtId="0" fontId="30" fillId="0" borderId="0" xfId="1" applyFill="1"/>
    <xf numFmtId="0" fontId="18" fillId="0" borderId="11" xfId="0" applyFont="1" applyFill="1" applyBorder="1" applyAlignment="1" applyProtection="1">
      <alignment horizontal="center"/>
    </xf>
    <xf numFmtId="0" fontId="18" fillId="0" borderId="11" xfId="0" applyFont="1" applyFill="1" applyBorder="1" applyAlignment="1" applyProtection="1">
      <alignment horizontal="center" vertical="center" wrapText="1"/>
    </xf>
    <xf numFmtId="14" fontId="22" fillId="0" borderId="0" xfId="0" applyNumberFormat="1" applyFont="1" applyFill="1" applyBorder="1" applyAlignment="1" applyProtection="1">
      <alignment horizontal="left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center"/>
    </xf>
    <xf numFmtId="0" fontId="29" fillId="0" borderId="12" xfId="0" applyFont="1" applyFill="1" applyBorder="1" applyAlignment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zoomScale="70" zoomScaleNormal="70" workbookViewId="0"/>
  </sheetViews>
  <sheetFormatPr baseColWidth="10" defaultColWidth="11" defaultRowHeight="12.75"/>
  <cols>
    <col min="1" max="1" width="2.85546875" style="1" customWidth="1"/>
    <col min="2" max="2" width="37.7109375" style="1" customWidth="1"/>
    <col min="3" max="8" width="14.28515625" style="1" customWidth="1"/>
    <col min="9" max="9" width="11" style="1"/>
    <col min="10" max="10" width="21.5703125" style="1" customWidth="1"/>
    <col min="11" max="11" width="11" style="2"/>
    <col min="12" max="16384" width="11" style="1"/>
  </cols>
  <sheetData>
    <row r="1" spans="1:11" ht="15">
      <c r="A1" s="36"/>
    </row>
    <row r="2" spans="1:11">
      <c r="B2" s="1" t="s">
        <v>29</v>
      </c>
    </row>
    <row r="3" spans="1:11" ht="4.5" customHeight="1">
      <c r="F3" s="35"/>
    </row>
    <row r="4" spans="1:11" ht="12.75" customHeight="1">
      <c r="B4" s="40" t="s">
        <v>28</v>
      </c>
      <c r="C4" s="40" t="s">
        <v>27</v>
      </c>
      <c r="D4" s="43" t="s">
        <v>26</v>
      </c>
      <c r="E4" s="44"/>
      <c r="F4" s="40" t="s">
        <v>25</v>
      </c>
      <c r="G4" s="37" t="s">
        <v>24</v>
      </c>
      <c r="H4" s="37"/>
    </row>
    <row r="5" spans="1:11">
      <c r="B5" s="41"/>
      <c r="C5" s="41"/>
      <c r="D5" s="38" t="s">
        <v>23</v>
      </c>
      <c r="E5" s="38" t="s">
        <v>22</v>
      </c>
      <c r="F5" s="41"/>
      <c r="G5" s="38" t="s">
        <v>23</v>
      </c>
      <c r="H5" s="38" t="s">
        <v>22</v>
      </c>
    </row>
    <row r="6" spans="1:11" ht="12.75" customHeight="1">
      <c r="B6" s="42"/>
      <c r="C6" s="42"/>
      <c r="D6" s="38"/>
      <c r="E6" s="38"/>
      <c r="F6" s="45"/>
      <c r="G6" s="38"/>
      <c r="H6" s="38"/>
    </row>
    <row r="7" spans="1:11" ht="4.5" customHeight="1">
      <c r="B7" s="34"/>
    </row>
    <row r="8" spans="1:11">
      <c r="B8" s="32" t="s">
        <v>21</v>
      </c>
      <c r="C8" s="31" t="s">
        <v>2</v>
      </c>
      <c r="D8" s="30" t="s">
        <v>2</v>
      </c>
      <c r="E8" s="30" t="s">
        <v>2</v>
      </c>
      <c r="F8" s="29">
        <f>SUM(G8:H8)</f>
        <v>9185</v>
      </c>
      <c r="G8" s="28">
        <f>SUM(G10:G26)</f>
        <v>30</v>
      </c>
      <c r="H8" s="28">
        <f>SUM(H10:H26)</f>
        <v>9155</v>
      </c>
      <c r="I8" s="8"/>
      <c r="K8" s="7"/>
    </row>
    <row r="9" spans="1:11" ht="4.5" customHeight="1">
      <c r="B9" s="27"/>
      <c r="C9" s="26"/>
      <c r="D9" s="25"/>
      <c r="E9" s="25"/>
      <c r="F9" s="26"/>
      <c r="G9" s="25"/>
      <c r="H9" s="25"/>
      <c r="I9" s="8"/>
      <c r="K9" s="7"/>
    </row>
    <row r="10" spans="1:11">
      <c r="B10" s="24" t="s">
        <v>19</v>
      </c>
      <c r="C10" s="22" t="s">
        <v>2</v>
      </c>
      <c r="D10" s="23" t="s">
        <v>2</v>
      </c>
      <c r="E10" s="23" t="s">
        <v>2</v>
      </c>
      <c r="F10" s="22">
        <f t="shared" ref="F10:F26" si="0">SUM(G10:H10)</f>
        <v>200</v>
      </c>
      <c r="G10" s="21">
        <v>0</v>
      </c>
      <c r="H10" s="21">
        <v>200</v>
      </c>
      <c r="I10" s="8"/>
      <c r="K10" s="7"/>
    </row>
    <row r="11" spans="1:11">
      <c r="B11" s="24" t="s">
        <v>18</v>
      </c>
      <c r="C11" s="22" t="s">
        <v>2</v>
      </c>
      <c r="D11" s="23" t="s">
        <v>2</v>
      </c>
      <c r="E11" s="23" t="s">
        <v>2</v>
      </c>
      <c r="F11" s="22">
        <f t="shared" si="0"/>
        <v>1561</v>
      </c>
      <c r="G11" s="21">
        <v>0</v>
      </c>
      <c r="H11" s="21">
        <v>1561</v>
      </c>
      <c r="I11" s="8"/>
      <c r="K11" s="7"/>
    </row>
    <row r="12" spans="1:11">
      <c r="B12" s="24" t="s">
        <v>17</v>
      </c>
      <c r="C12" s="22" t="s">
        <v>2</v>
      </c>
      <c r="D12" s="23" t="s">
        <v>2</v>
      </c>
      <c r="E12" s="23" t="s">
        <v>2</v>
      </c>
      <c r="F12" s="22">
        <f t="shared" si="0"/>
        <v>318</v>
      </c>
      <c r="G12" s="21">
        <v>3</v>
      </c>
      <c r="H12" s="21">
        <v>315</v>
      </c>
      <c r="I12" s="8"/>
      <c r="K12" s="7"/>
    </row>
    <row r="13" spans="1:11">
      <c r="B13" s="24" t="s">
        <v>16</v>
      </c>
      <c r="C13" s="22" t="s">
        <v>2</v>
      </c>
      <c r="D13" s="23" t="s">
        <v>2</v>
      </c>
      <c r="E13" s="23" t="s">
        <v>2</v>
      </c>
      <c r="F13" s="22">
        <f t="shared" si="0"/>
        <v>141</v>
      </c>
      <c r="G13" s="25">
        <v>0</v>
      </c>
      <c r="H13" s="21">
        <v>141</v>
      </c>
      <c r="I13" s="8"/>
      <c r="K13" s="7"/>
    </row>
    <row r="14" spans="1:11">
      <c r="B14" s="24" t="s">
        <v>15</v>
      </c>
      <c r="C14" s="22" t="s">
        <v>2</v>
      </c>
      <c r="D14" s="23" t="s">
        <v>2</v>
      </c>
      <c r="E14" s="23" t="s">
        <v>2</v>
      </c>
      <c r="F14" s="22">
        <f t="shared" si="0"/>
        <v>2870</v>
      </c>
      <c r="G14" s="21">
        <v>17</v>
      </c>
      <c r="H14" s="21">
        <v>2853</v>
      </c>
      <c r="I14" s="8"/>
      <c r="K14" s="7"/>
    </row>
    <row r="15" spans="1:11">
      <c r="B15" s="24" t="s">
        <v>14</v>
      </c>
      <c r="C15" s="22" t="s">
        <v>2</v>
      </c>
      <c r="D15" s="23" t="s">
        <v>2</v>
      </c>
      <c r="E15" s="23" t="s">
        <v>2</v>
      </c>
      <c r="F15" s="22">
        <f t="shared" si="0"/>
        <v>681</v>
      </c>
      <c r="G15" s="21">
        <v>0</v>
      </c>
      <c r="H15" s="21">
        <v>681</v>
      </c>
      <c r="I15" s="8"/>
      <c r="K15" s="7"/>
    </row>
    <row r="16" spans="1:11">
      <c r="B16" s="24" t="s">
        <v>13</v>
      </c>
      <c r="C16" s="22" t="s">
        <v>2</v>
      </c>
      <c r="D16" s="23" t="s">
        <v>2</v>
      </c>
      <c r="E16" s="23" t="s">
        <v>2</v>
      </c>
      <c r="F16" s="22">
        <f t="shared" si="0"/>
        <v>429</v>
      </c>
      <c r="G16" s="21">
        <v>7</v>
      </c>
      <c r="H16" s="25">
        <v>422</v>
      </c>
      <c r="I16" s="8"/>
      <c r="K16" s="7"/>
    </row>
    <row r="17" spans="2:11">
      <c r="B17" s="24" t="s">
        <v>12</v>
      </c>
      <c r="C17" s="22" t="s">
        <v>2</v>
      </c>
      <c r="D17" s="23" t="s">
        <v>2</v>
      </c>
      <c r="E17" s="23" t="s">
        <v>2</v>
      </c>
      <c r="F17" s="22">
        <f t="shared" si="0"/>
        <v>417</v>
      </c>
      <c r="G17" s="21">
        <v>0</v>
      </c>
      <c r="H17" s="21">
        <v>417</v>
      </c>
      <c r="I17" s="8"/>
      <c r="K17" s="7"/>
    </row>
    <row r="18" spans="2:11">
      <c r="B18" s="24" t="s">
        <v>11</v>
      </c>
      <c r="C18" s="22" t="s">
        <v>2</v>
      </c>
      <c r="D18" s="23" t="s">
        <v>2</v>
      </c>
      <c r="E18" s="23" t="s">
        <v>2</v>
      </c>
      <c r="F18" s="22">
        <f t="shared" si="0"/>
        <v>330</v>
      </c>
      <c r="G18" s="21">
        <v>1</v>
      </c>
      <c r="H18" s="21">
        <v>329</v>
      </c>
      <c r="I18" s="8"/>
      <c r="K18" s="7"/>
    </row>
    <row r="19" spans="2:11">
      <c r="B19" s="24" t="s">
        <v>10</v>
      </c>
      <c r="C19" s="22" t="s">
        <v>2</v>
      </c>
      <c r="D19" s="23" t="s">
        <v>2</v>
      </c>
      <c r="E19" s="23" t="s">
        <v>2</v>
      </c>
      <c r="F19" s="22">
        <f t="shared" si="0"/>
        <v>215</v>
      </c>
      <c r="G19" s="21">
        <v>0</v>
      </c>
      <c r="H19" s="21">
        <v>215</v>
      </c>
      <c r="I19" s="8"/>
      <c r="K19" s="7"/>
    </row>
    <row r="20" spans="2:11">
      <c r="B20" s="24" t="s">
        <v>9</v>
      </c>
      <c r="C20" s="22" t="s">
        <v>2</v>
      </c>
      <c r="D20" s="23" t="s">
        <v>2</v>
      </c>
      <c r="E20" s="23" t="s">
        <v>2</v>
      </c>
      <c r="F20" s="22">
        <f t="shared" si="0"/>
        <v>379</v>
      </c>
      <c r="G20" s="21">
        <v>0</v>
      </c>
      <c r="H20" s="21">
        <v>379</v>
      </c>
      <c r="I20" s="8"/>
      <c r="K20" s="7"/>
    </row>
    <row r="21" spans="2:11">
      <c r="B21" s="24" t="s">
        <v>8</v>
      </c>
      <c r="C21" s="22" t="s">
        <v>2</v>
      </c>
      <c r="D21" s="23" t="s">
        <v>2</v>
      </c>
      <c r="E21" s="23" t="s">
        <v>2</v>
      </c>
      <c r="F21" s="22">
        <f t="shared" si="0"/>
        <v>168</v>
      </c>
      <c r="G21" s="21">
        <v>0</v>
      </c>
      <c r="H21" s="21">
        <v>168</v>
      </c>
      <c r="I21" s="8"/>
      <c r="K21" s="7"/>
    </row>
    <row r="22" spans="2:11">
      <c r="B22" s="24" t="s">
        <v>7</v>
      </c>
      <c r="C22" s="22" t="s">
        <v>2</v>
      </c>
      <c r="D22" s="23" t="s">
        <v>2</v>
      </c>
      <c r="E22" s="23" t="s">
        <v>2</v>
      </c>
      <c r="F22" s="22">
        <f t="shared" si="0"/>
        <v>84</v>
      </c>
      <c r="G22" s="21">
        <v>0</v>
      </c>
      <c r="H22" s="21">
        <v>84</v>
      </c>
      <c r="I22" s="8"/>
      <c r="K22" s="7"/>
    </row>
    <row r="23" spans="2:11">
      <c r="B23" s="24" t="s">
        <v>6</v>
      </c>
      <c r="C23" s="22" t="s">
        <v>2</v>
      </c>
      <c r="D23" s="23" t="s">
        <v>2</v>
      </c>
      <c r="E23" s="23" t="s">
        <v>2</v>
      </c>
      <c r="F23" s="22">
        <f t="shared" si="0"/>
        <v>188</v>
      </c>
      <c r="G23" s="21">
        <v>0</v>
      </c>
      <c r="H23" s="21">
        <v>188</v>
      </c>
      <c r="I23" s="8"/>
      <c r="K23" s="7"/>
    </row>
    <row r="24" spans="2:11">
      <c r="B24" s="24" t="s">
        <v>5</v>
      </c>
      <c r="C24" s="22" t="s">
        <v>2</v>
      </c>
      <c r="D24" s="23" t="s">
        <v>2</v>
      </c>
      <c r="E24" s="23" t="s">
        <v>2</v>
      </c>
      <c r="F24" s="22">
        <f t="shared" si="0"/>
        <v>848</v>
      </c>
      <c r="G24" s="21">
        <v>0</v>
      </c>
      <c r="H24" s="21">
        <v>848</v>
      </c>
      <c r="I24" s="8"/>
      <c r="K24" s="7"/>
    </row>
    <row r="25" spans="2:11">
      <c r="B25" s="24" t="s">
        <v>4</v>
      </c>
      <c r="C25" s="22" t="s">
        <v>2</v>
      </c>
      <c r="D25" s="23" t="s">
        <v>2</v>
      </c>
      <c r="E25" s="23" t="s">
        <v>2</v>
      </c>
      <c r="F25" s="22">
        <f t="shared" si="0"/>
        <v>351</v>
      </c>
      <c r="G25" s="21">
        <v>2</v>
      </c>
      <c r="H25" s="21">
        <v>349</v>
      </c>
      <c r="I25" s="8"/>
      <c r="K25" s="7"/>
    </row>
    <row r="26" spans="2:11">
      <c r="B26" s="24" t="s">
        <v>3</v>
      </c>
      <c r="C26" s="22" t="s">
        <v>2</v>
      </c>
      <c r="D26" s="23" t="s">
        <v>2</v>
      </c>
      <c r="E26" s="23" t="s">
        <v>2</v>
      </c>
      <c r="F26" s="22">
        <f t="shared" si="0"/>
        <v>5</v>
      </c>
      <c r="G26" s="21">
        <v>0</v>
      </c>
      <c r="H26" s="21">
        <v>5</v>
      </c>
      <c r="I26" s="8"/>
      <c r="K26" s="7"/>
    </row>
    <row r="27" spans="2:11" ht="5.0999999999999996" customHeight="1">
      <c r="B27" s="33"/>
      <c r="C27" s="22"/>
      <c r="D27" s="21"/>
      <c r="E27" s="21"/>
      <c r="F27" s="22"/>
      <c r="G27" s="21"/>
      <c r="H27" s="21"/>
      <c r="I27" s="8"/>
      <c r="K27" s="7"/>
    </row>
    <row r="28" spans="2:11">
      <c r="B28" s="32" t="s">
        <v>20</v>
      </c>
      <c r="C28" s="31" t="s">
        <v>2</v>
      </c>
      <c r="D28" s="30" t="s">
        <v>2</v>
      </c>
      <c r="E28" s="30" t="s">
        <v>2</v>
      </c>
      <c r="F28" s="29">
        <f>SUM(G28:H28)</f>
        <v>6794</v>
      </c>
      <c r="G28" s="28">
        <f>SUM(G30:G46)</f>
        <v>14</v>
      </c>
      <c r="H28" s="28">
        <f>SUM(H30:H46)</f>
        <v>6780</v>
      </c>
      <c r="I28" s="8"/>
      <c r="K28" s="7"/>
    </row>
    <row r="29" spans="2:11" ht="4.5" customHeight="1">
      <c r="B29" s="27"/>
      <c r="C29" s="26"/>
      <c r="D29" s="25"/>
      <c r="E29" s="25"/>
      <c r="F29" s="26"/>
      <c r="G29" s="25"/>
      <c r="H29" s="25"/>
      <c r="I29" s="8"/>
      <c r="K29" s="7"/>
    </row>
    <row r="30" spans="2:11" ht="12.75" customHeight="1">
      <c r="B30" s="24" t="s">
        <v>19</v>
      </c>
      <c r="C30" s="22" t="s">
        <v>2</v>
      </c>
      <c r="D30" s="23" t="s">
        <v>2</v>
      </c>
      <c r="E30" s="23" t="s">
        <v>2</v>
      </c>
      <c r="F30" s="22">
        <f t="shared" ref="F30:F46" si="1">SUM(G30:H30)</f>
        <v>104</v>
      </c>
      <c r="G30" s="21">
        <v>0</v>
      </c>
      <c r="H30" s="21">
        <v>104</v>
      </c>
      <c r="I30" s="8"/>
      <c r="K30" s="7"/>
    </row>
    <row r="31" spans="2:11">
      <c r="B31" s="24" t="s">
        <v>18</v>
      </c>
      <c r="C31" s="22" t="s">
        <v>2</v>
      </c>
      <c r="D31" s="23" t="s">
        <v>2</v>
      </c>
      <c r="E31" s="23" t="s">
        <v>2</v>
      </c>
      <c r="F31" s="22">
        <f t="shared" si="1"/>
        <v>506</v>
      </c>
      <c r="G31" s="21">
        <v>0</v>
      </c>
      <c r="H31" s="21">
        <v>506</v>
      </c>
      <c r="I31" s="8"/>
      <c r="K31" s="7"/>
    </row>
    <row r="32" spans="2:11">
      <c r="B32" s="24" t="s">
        <v>17</v>
      </c>
      <c r="C32" s="22" t="s">
        <v>2</v>
      </c>
      <c r="D32" s="23" t="s">
        <v>2</v>
      </c>
      <c r="E32" s="23" t="s">
        <v>2</v>
      </c>
      <c r="F32" s="22">
        <f t="shared" si="1"/>
        <v>207</v>
      </c>
      <c r="G32" s="21">
        <v>1</v>
      </c>
      <c r="H32" s="21">
        <v>206</v>
      </c>
      <c r="I32" s="8"/>
      <c r="K32" s="7"/>
    </row>
    <row r="33" spans="2:11">
      <c r="B33" s="24" t="s">
        <v>16</v>
      </c>
      <c r="C33" s="22" t="s">
        <v>2</v>
      </c>
      <c r="D33" s="23" t="s">
        <v>2</v>
      </c>
      <c r="E33" s="23" t="s">
        <v>2</v>
      </c>
      <c r="F33" s="22">
        <f t="shared" si="1"/>
        <v>104</v>
      </c>
      <c r="G33" s="25">
        <v>0</v>
      </c>
      <c r="H33" s="21">
        <v>104</v>
      </c>
      <c r="I33" s="8"/>
      <c r="K33" s="7"/>
    </row>
    <row r="34" spans="2:11">
      <c r="B34" s="24" t="s">
        <v>15</v>
      </c>
      <c r="C34" s="22" t="s">
        <v>2</v>
      </c>
      <c r="D34" s="23" t="s">
        <v>2</v>
      </c>
      <c r="E34" s="23" t="s">
        <v>2</v>
      </c>
      <c r="F34" s="22">
        <f t="shared" si="1"/>
        <v>2116</v>
      </c>
      <c r="G34" s="21">
        <v>7</v>
      </c>
      <c r="H34" s="21">
        <v>2109</v>
      </c>
      <c r="I34" s="8"/>
      <c r="K34" s="7"/>
    </row>
    <row r="35" spans="2:11">
      <c r="B35" s="24" t="s">
        <v>14</v>
      </c>
      <c r="C35" s="22" t="s">
        <v>2</v>
      </c>
      <c r="D35" s="23" t="s">
        <v>2</v>
      </c>
      <c r="E35" s="23" t="s">
        <v>2</v>
      </c>
      <c r="F35" s="22">
        <f t="shared" si="1"/>
        <v>18</v>
      </c>
      <c r="G35" s="21">
        <v>0</v>
      </c>
      <c r="H35" s="21">
        <v>18</v>
      </c>
      <c r="I35" s="8"/>
      <c r="K35" s="7"/>
    </row>
    <row r="36" spans="2:11">
      <c r="B36" s="24" t="s">
        <v>13</v>
      </c>
      <c r="C36" s="22" t="s">
        <v>2</v>
      </c>
      <c r="D36" s="23" t="s">
        <v>2</v>
      </c>
      <c r="E36" s="23" t="s">
        <v>2</v>
      </c>
      <c r="F36" s="22">
        <f t="shared" si="1"/>
        <v>126</v>
      </c>
      <c r="G36" s="21">
        <v>0</v>
      </c>
      <c r="H36" s="25">
        <v>126</v>
      </c>
      <c r="I36" s="8"/>
      <c r="K36" s="7"/>
    </row>
    <row r="37" spans="2:11">
      <c r="B37" s="24" t="s">
        <v>12</v>
      </c>
      <c r="C37" s="22" t="s">
        <v>2</v>
      </c>
      <c r="D37" s="23" t="s">
        <v>2</v>
      </c>
      <c r="E37" s="23" t="s">
        <v>2</v>
      </c>
      <c r="F37" s="22">
        <f t="shared" si="1"/>
        <v>532</v>
      </c>
      <c r="G37" s="21">
        <v>0</v>
      </c>
      <c r="H37" s="21">
        <v>532</v>
      </c>
      <c r="I37" s="8"/>
      <c r="K37" s="7"/>
    </row>
    <row r="38" spans="2:11">
      <c r="B38" s="24" t="s">
        <v>11</v>
      </c>
      <c r="C38" s="22" t="s">
        <v>2</v>
      </c>
      <c r="D38" s="23" t="s">
        <v>2</v>
      </c>
      <c r="E38" s="23" t="s">
        <v>2</v>
      </c>
      <c r="F38" s="22">
        <f t="shared" si="1"/>
        <v>119</v>
      </c>
      <c r="G38" s="21">
        <v>0</v>
      </c>
      <c r="H38" s="21">
        <v>119</v>
      </c>
      <c r="I38" s="8"/>
      <c r="K38" s="7"/>
    </row>
    <row r="39" spans="2:11">
      <c r="B39" s="24" t="s">
        <v>10</v>
      </c>
      <c r="C39" s="22" t="s">
        <v>2</v>
      </c>
      <c r="D39" s="23" t="s">
        <v>2</v>
      </c>
      <c r="E39" s="23" t="s">
        <v>2</v>
      </c>
      <c r="F39" s="22">
        <f t="shared" si="1"/>
        <v>622</v>
      </c>
      <c r="G39" s="21">
        <v>3</v>
      </c>
      <c r="H39" s="21">
        <v>619</v>
      </c>
      <c r="I39" s="8"/>
      <c r="K39" s="7"/>
    </row>
    <row r="40" spans="2:11">
      <c r="B40" s="24" t="s">
        <v>9</v>
      </c>
      <c r="C40" s="22" t="s">
        <v>2</v>
      </c>
      <c r="D40" s="23" t="s">
        <v>2</v>
      </c>
      <c r="E40" s="23" t="s">
        <v>2</v>
      </c>
      <c r="F40" s="22">
        <f t="shared" si="1"/>
        <v>415</v>
      </c>
      <c r="G40" s="21">
        <v>3</v>
      </c>
      <c r="H40" s="21">
        <v>412</v>
      </c>
      <c r="I40" s="8"/>
      <c r="K40" s="7"/>
    </row>
    <row r="41" spans="2:11">
      <c r="B41" s="24" t="s">
        <v>8</v>
      </c>
      <c r="C41" s="22" t="s">
        <v>2</v>
      </c>
      <c r="D41" s="23" t="s">
        <v>2</v>
      </c>
      <c r="E41" s="23" t="s">
        <v>2</v>
      </c>
      <c r="F41" s="22">
        <f t="shared" si="1"/>
        <v>37</v>
      </c>
      <c r="G41" s="21">
        <v>0</v>
      </c>
      <c r="H41" s="21">
        <v>37</v>
      </c>
      <c r="I41" s="8"/>
      <c r="K41" s="7"/>
    </row>
    <row r="42" spans="2:11">
      <c r="B42" s="24" t="s">
        <v>7</v>
      </c>
      <c r="C42" s="22" t="s">
        <v>2</v>
      </c>
      <c r="D42" s="23" t="s">
        <v>2</v>
      </c>
      <c r="E42" s="23" t="s">
        <v>2</v>
      </c>
      <c r="F42" s="22">
        <f t="shared" si="1"/>
        <v>105</v>
      </c>
      <c r="G42" s="21">
        <v>0</v>
      </c>
      <c r="H42" s="21">
        <v>105</v>
      </c>
      <c r="I42" s="8"/>
      <c r="K42" s="7"/>
    </row>
    <row r="43" spans="2:11">
      <c r="B43" s="24" t="s">
        <v>6</v>
      </c>
      <c r="C43" s="22" t="s">
        <v>2</v>
      </c>
      <c r="D43" s="23" t="s">
        <v>2</v>
      </c>
      <c r="E43" s="23" t="s">
        <v>2</v>
      </c>
      <c r="F43" s="22">
        <f t="shared" si="1"/>
        <v>272</v>
      </c>
      <c r="G43" s="21">
        <v>0</v>
      </c>
      <c r="H43" s="21">
        <v>272</v>
      </c>
      <c r="I43" s="8"/>
      <c r="K43" s="7"/>
    </row>
    <row r="44" spans="2:11">
      <c r="B44" s="24" t="s">
        <v>5</v>
      </c>
      <c r="C44" s="22" t="s">
        <v>2</v>
      </c>
      <c r="D44" s="23" t="s">
        <v>2</v>
      </c>
      <c r="E44" s="23" t="s">
        <v>2</v>
      </c>
      <c r="F44" s="22">
        <f t="shared" si="1"/>
        <v>670</v>
      </c>
      <c r="G44" s="21">
        <v>0</v>
      </c>
      <c r="H44" s="21">
        <v>670</v>
      </c>
      <c r="I44" s="8"/>
      <c r="K44" s="7"/>
    </row>
    <row r="45" spans="2:11">
      <c r="B45" s="24" t="s">
        <v>4</v>
      </c>
      <c r="C45" s="22" t="s">
        <v>2</v>
      </c>
      <c r="D45" s="23" t="s">
        <v>2</v>
      </c>
      <c r="E45" s="23" t="s">
        <v>2</v>
      </c>
      <c r="F45" s="22">
        <f t="shared" si="1"/>
        <v>646</v>
      </c>
      <c r="G45" s="21">
        <v>0</v>
      </c>
      <c r="H45" s="21">
        <v>646</v>
      </c>
      <c r="I45" s="8"/>
      <c r="K45" s="7"/>
    </row>
    <row r="46" spans="2:11">
      <c r="B46" s="24" t="s">
        <v>3</v>
      </c>
      <c r="C46" s="22" t="s">
        <v>2</v>
      </c>
      <c r="D46" s="23" t="s">
        <v>2</v>
      </c>
      <c r="E46" s="23" t="s">
        <v>2</v>
      </c>
      <c r="F46" s="22">
        <f t="shared" si="1"/>
        <v>195</v>
      </c>
      <c r="G46" s="21">
        <v>0</v>
      </c>
      <c r="H46" s="21">
        <v>195</v>
      </c>
      <c r="I46" s="8"/>
      <c r="K46" s="7"/>
    </row>
    <row r="47" spans="2:11" ht="4.5" customHeight="1" thickBot="1">
      <c r="B47" s="20"/>
      <c r="C47" s="20"/>
      <c r="D47" s="20"/>
      <c r="E47" s="20"/>
      <c r="F47" s="20"/>
      <c r="G47" s="20"/>
      <c r="H47" s="20"/>
      <c r="I47" s="8"/>
      <c r="K47" s="7"/>
    </row>
    <row r="48" spans="2:11" ht="4.5" customHeight="1">
      <c r="I48" s="8"/>
      <c r="K48" s="7"/>
    </row>
    <row r="49" spans="2:11" s="14" customFormat="1" ht="12">
      <c r="B49" s="14" t="s">
        <v>1</v>
      </c>
      <c r="I49" s="17"/>
      <c r="K49" s="19"/>
    </row>
    <row r="50" spans="2:11" s="14" customFormat="1" ht="4.5" customHeight="1">
      <c r="I50" s="17"/>
      <c r="K50" s="19"/>
    </row>
    <row r="51" spans="2:11" s="14" customFormat="1" ht="12">
      <c r="B51" s="18" t="s">
        <v>0</v>
      </c>
      <c r="H51" s="17"/>
      <c r="I51" s="16"/>
      <c r="K51" s="15"/>
    </row>
    <row r="52" spans="2:11">
      <c r="C52" s="9"/>
      <c r="D52" s="9"/>
      <c r="E52" s="9"/>
      <c r="F52" s="9"/>
      <c r="G52" s="9"/>
      <c r="H52" s="8"/>
      <c r="I52" s="8"/>
      <c r="K52" s="7"/>
    </row>
    <row r="53" spans="2:11" ht="15.75">
      <c r="B53" s="10"/>
      <c r="C53" s="13"/>
      <c r="D53" s="13"/>
      <c r="E53" s="13"/>
      <c r="F53" s="13"/>
      <c r="G53" s="13"/>
      <c r="H53" s="13"/>
      <c r="I53" s="12"/>
      <c r="K53" s="11"/>
    </row>
    <row r="54" spans="2:11">
      <c r="B54" s="10"/>
      <c r="C54" s="9"/>
      <c r="D54" s="9"/>
      <c r="E54" s="9"/>
      <c r="F54" s="9"/>
      <c r="G54" s="9"/>
      <c r="H54" s="8"/>
      <c r="I54" s="8"/>
      <c r="K54" s="7"/>
    </row>
    <row r="55" spans="2:11">
      <c r="B55" s="6"/>
      <c r="C55" s="5"/>
      <c r="D55" s="4"/>
      <c r="E55" s="4"/>
      <c r="F55" s="4"/>
      <c r="G55" s="4"/>
      <c r="J55" s="2"/>
      <c r="K55" s="1"/>
    </row>
    <row r="56" spans="2:11">
      <c r="B56" s="39"/>
      <c r="C56" s="39"/>
      <c r="D56" s="5"/>
      <c r="E56" s="4"/>
      <c r="F56" s="4"/>
      <c r="G56" s="4"/>
      <c r="H56" s="4"/>
    </row>
    <row r="58" spans="2:11">
      <c r="B58" s="3"/>
    </row>
  </sheetData>
  <mergeCells count="10">
    <mergeCell ref="B56:C56"/>
    <mergeCell ref="B4:B6"/>
    <mergeCell ref="C4:C6"/>
    <mergeCell ref="D4:E4"/>
    <mergeCell ref="F4:F6"/>
    <mergeCell ref="G4:H4"/>
    <mergeCell ref="D5:D6"/>
    <mergeCell ref="E5:E6"/>
    <mergeCell ref="G5:G6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2023-02-02T13:36:38Z</dcterms:created>
  <dcterms:modified xsi:type="dcterms:W3CDTF">2023-05-09T12:19:53Z</dcterms:modified>
</cp:coreProperties>
</file>