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E8" i="1"/>
  <c r="G8" i="1"/>
</calcChain>
</file>

<file path=xl/sharedStrings.xml><?xml version="1.0" encoding="utf-8"?>
<sst xmlns="http://schemas.openxmlformats.org/spreadsheetml/2006/main" count="33" uniqueCount="29">
  <si>
    <t xml:space="preserve">Fuente: Tribunal Superior de Justicia Electoral. Estadísticas Electorales 2018, 2019 y 2021. </t>
  </si>
  <si>
    <t>1/ Elecciones realizadas en: Ciudad del Este, Puerto Adela y San Carlos del Apa.</t>
  </si>
  <si>
    <t>Exterior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</si>
  <si>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</si>
  <si>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</si>
  <si>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</si>
  <si>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</si>
  <si>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</si>
  <si>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</si>
  <si>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</si>
  <si>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</si>
  <si>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</si>
  <si>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</si>
  <si>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</si>
  <si>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</si>
  <si>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</si>
  <si>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</si>
  <si>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</si>
  <si>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</si>
  <si>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</si>
  <si>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</si>
  <si>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</si>
  <si>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% de participación</t>
  </si>
  <si>
    <t>Electores</t>
  </si>
  <si>
    <t>Municipales 2021</t>
  </si>
  <si>
    <r>
      <t>Municipales 2019</t>
    </r>
    <r>
      <rPr>
        <vertAlign val="superscript"/>
        <sz val="10"/>
        <rFont val="Times New Roman"/>
        <family val="1"/>
      </rPr>
      <t>1/</t>
    </r>
  </si>
  <si>
    <t>Generales 2018</t>
  </si>
  <si>
    <t>Departamento</t>
  </si>
  <si>
    <t>Cuadro 5.3.2. Cantidad de electores y porcentaje de participación, según departamento. Años 2018, 2019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</si>
</sst>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###,###.00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rgb="FFFFC000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12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16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7" fillId="20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4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8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32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6" fillId="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166" fontId="11" fillId="6" borderId="4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0" fillId="48" borderId="19" applyNumberFormat="0" applyAlignment="0" applyProtection="0"/>
    <xf numFmtId="166" fontId="30" fillId="48" borderId="19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166" fontId="13" fillId="7" borderId="7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1" fillId="49" borderId="20" applyNumberFormat="0" applyAlignment="0" applyProtection="0"/>
    <xf numFmtId="166" fontId="31" fillId="49" borderId="20" applyNumberFormat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166" fontId="12" fillId="0" borderId="6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167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3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17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1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5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17" fillId="29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166" fontId="9" fillId="5" borderId="4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28" fillId="39" borderId="19" applyNumberFormat="0" applyAlignment="0" applyProtection="0"/>
    <xf numFmtId="166" fontId="28" fillId="39" borderId="19" applyNumberFormat="0" applyAlignment="0" applyProtection="0"/>
    <xf numFmtId="0" fontId="1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Font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ill="0" applyBorder="0" applyAlignment="0" applyProtection="0"/>
    <xf numFmtId="173" fontId="27" fillId="0" borderId="0" applyFont="0" applyFill="0" applyBorder="0" applyAlignment="0" applyProtection="0"/>
    <xf numFmtId="0" fontId="34" fillId="54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7" fillId="3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7" fillId="0" borderId="0" applyFill="0" applyBorder="0" applyAlignment="0" applyProtection="0"/>
    <xf numFmtId="175" fontId="1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ill="0" applyBorder="0" applyAlignment="0" applyProtection="0"/>
    <xf numFmtId="176" fontId="18" fillId="0" borderId="0" applyFont="0" applyFill="0" applyBorder="0" applyAlignment="0" applyProtection="0"/>
    <xf numFmtId="177" fontId="27" fillId="0" borderId="0" applyFill="0" applyBorder="0" applyAlignment="0" applyProtection="0"/>
    <xf numFmtId="178" fontId="27" fillId="0" borderId="0" applyFill="0" applyBorder="0" applyAlignment="0" applyProtection="0"/>
    <xf numFmtId="177" fontId="27" fillId="0" borderId="0" applyFill="0" applyBorder="0" applyAlignment="0" applyProtection="0"/>
    <xf numFmtId="176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7" fillId="0" borderId="0" applyFill="0" applyBorder="0" applyAlignment="0" applyProtection="0"/>
    <xf numFmtId="175" fontId="27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7" fillId="0" borderId="0" applyFill="0" applyBorder="0" applyAlignment="0" applyProtection="0"/>
    <xf numFmtId="182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2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2" fontId="35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7" fillId="0" borderId="0" applyFill="0" applyBorder="0" applyAlignment="0" applyProtection="0"/>
    <xf numFmtId="184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7" fillId="0" borderId="0" applyFont="0" applyFill="0" applyBorder="0" applyAlignment="0" applyProtection="0"/>
    <xf numFmtId="180" fontId="43" fillId="0" borderId="0" applyFont="0" applyFill="0" applyBorder="0" applyAlignment="0" applyProtection="0"/>
    <xf numFmtId="186" fontId="27" fillId="0" borderId="0" applyFont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0" fontId="18" fillId="0" borderId="0" applyFont="0" applyFill="0" applyBorder="0" applyAlignment="0" applyProtection="0"/>
    <xf numFmtId="180" fontId="27" fillId="0" borderId="0" applyFont="0" applyFill="0" applyBorder="0" applyAlignment="0" applyProtection="0"/>
    <xf numFmtId="187" fontId="27" fillId="0" borderId="0" applyFill="0" applyBorder="0" applyAlignment="0" applyProtection="0"/>
    <xf numFmtId="43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41" fillId="0" borderId="0" applyFont="0" applyFill="0" applyBorder="0" applyAlignment="0" applyProtection="0"/>
    <xf numFmtId="189" fontId="25" fillId="0" borderId="0" applyFont="0" applyFill="0" applyBorder="0" applyAlignment="0" applyProtection="0"/>
    <xf numFmtId="180" fontId="41" fillId="0" borderId="0" applyFont="0" applyFill="0" applyBorder="0" applyAlignment="0" applyProtection="0"/>
    <xf numFmtId="182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85" fontId="27" fillId="0" borderId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7" fillId="0" borderId="0" applyFont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2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27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7" fillId="0" borderId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7" fillId="0" borderId="0" applyFill="0" applyBorder="0" applyAlignment="0" applyProtection="0"/>
    <xf numFmtId="182" fontId="1" fillId="0" borderId="0" applyFont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87" fontId="27" fillId="0" borderId="0" applyFill="0" applyBorder="0" applyAlignment="0" applyProtection="0"/>
    <xf numFmtId="182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0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43" fontId="27" fillId="0" borderId="0" applyFill="0" applyBorder="0" applyAlignment="0" applyProtection="0"/>
    <xf numFmtId="191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0" fontId="44" fillId="0" borderId="0" applyNumberFormat="0" applyBorder="0" applyProtection="0"/>
    <xf numFmtId="191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0" applyNumberFormat="0" applyBorder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92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4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7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8" fillId="4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6" fontId="46" fillId="0" borderId="0"/>
    <xf numFmtId="37" fontId="43" fillId="0" borderId="0"/>
    <xf numFmtId="0" fontId="1" fillId="0" borderId="0"/>
    <xf numFmtId="196" fontId="46" fillId="0" borderId="0"/>
    <xf numFmtId="37" fontId="43" fillId="0" borderId="0"/>
    <xf numFmtId="197" fontId="46" fillId="0" borderId="0"/>
    <xf numFmtId="196" fontId="46" fillId="0" borderId="0"/>
    <xf numFmtId="37" fontId="43" fillId="0" borderId="0"/>
    <xf numFmtId="197" fontId="46" fillId="0" borderId="0"/>
    <xf numFmtId="196" fontId="46" fillId="0" borderId="0"/>
    <xf numFmtId="37" fontId="43" fillId="0" borderId="0"/>
    <xf numFmtId="197" fontId="46" fillId="0" borderId="0"/>
    <xf numFmtId="37" fontId="43" fillId="0" borderId="0"/>
    <xf numFmtId="19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6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6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8" fillId="0" borderId="0" applyNumberFormat="0" applyFill="0" applyBorder="0" applyAlignment="0" applyProtection="0"/>
    <xf numFmtId="196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6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7" fontId="46" fillId="0" borderId="0"/>
    <xf numFmtId="196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7" fillId="56" borderId="22" applyNumberFormat="0" applyFont="0" applyAlignment="0" applyProtection="0"/>
    <xf numFmtId="166" fontId="27" fillId="56" borderId="22" applyNumberFormat="0" applyFont="0" applyAlignment="0" applyProtection="0"/>
    <xf numFmtId="166" fontId="27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0" fontId="25" fillId="56" borderId="22" applyNumberFormat="0" applyFont="0" applyAlignment="0" applyProtection="0"/>
    <xf numFmtId="166" fontId="25" fillId="56" borderId="22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166" fontId="10" fillId="6" borderId="5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55" fillId="48" borderId="23" applyNumberFormat="0" applyAlignment="0" applyProtection="0"/>
    <xf numFmtId="166" fontId="55" fillId="48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166" fontId="3" fillId="0" borderId="1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166" fontId="4" fillId="0" borderId="2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1" fillId="0" borderId="25" applyNumberFormat="0" applyFill="0" applyAlignment="0" applyProtection="0"/>
    <xf numFmtId="166" fontId="61" fillId="0" borderId="25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166" fontId="5" fillId="0" borderId="3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33" fillId="0" borderId="26" applyNumberFormat="0" applyFill="0" applyAlignment="0" applyProtection="0"/>
    <xf numFmtId="166" fontId="33" fillId="0" borderId="26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166" fontId="16" fillId="0" borderId="9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  <xf numFmtId="0" fontId="62" fillId="0" borderId="27" applyNumberFormat="0" applyFill="0" applyAlignment="0" applyProtection="0"/>
    <xf numFmtId="166" fontId="62" fillId="0" borderId="27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/>
    <xf numFmtId="0" fontId="18" fillId="0" borderId="10" xfId="0" applyFont="1" applyFill="1" applyBorder="1"/>
    <xf numFmtId="0" fontId="18" fillId="0" borderId="11" xfId="0" applyFont="1" applyFill="1" applyBorder="1"/>
    <xf numFmtId="164" fontId="20" fillId="0" borderId="0" xfId="0" applyNumberFormat="1" applyFont="1" applyFill="1" applyBorder="1" applyAlignment="1">
      <alignment horizontal="left" indent="11"/>
    </xf>
    <xf numFmtId="164" fontId="20" fillId="0" borderId="0" xfId="0" applyNumberFormat="1" applyFont="1" applyFill="1" applyBorder="1" applyAlignment="1">
      <alignment horizontal="right" indent="1"/>
    </xf>
    <xf numFmtId="165" fontId="20" fillId="0" borderId="0" xfId="0" applyNumberFormat="1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Fill="1" applyAlignment="1">
      <alignment horizontal="left" indent="10"/>
    </xf>
    <xf numFmtId="2" fontId="18" fillId="0" borderId="0" xfId="0" applyNumberFormat="1" applyFont="1" applyFill="1"/>
    <xf numFmtId="165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10" fontId="18" fillId="0" borderId="0" xfId="1" applyNumberFormat="1" applyFont="1" applyFill="1" applyBorder="1" applyAlignment="1">
      <alignment horizontal="right" indent="4"/>
    </xf>
    <xf numFmtId="3" fontId="20" fillId="0" borderId="0" xfId="0" applyNumberFormat="1" applyFont="1" applyFill="1" applyBorder="1" applyAlignment="1">
      <alignment horizontal="right" indent="1"/>
    </xf>
    <xf numFmtId="2" fontId="21" fillId="33" borderId="0" xfId="1" applyNumberFormat="1" applyFont="1" applyFill="1"/>
    <xf numFmtId="3" fontId="22" fillId="33" borderId="0" xfId="0" applyNumberFormat="1" applyFont="1" applyFill="1" applyBorder="1" applyAlignment="1">
      <alignment horizontal="right" indent="1"/>
    </xf>
    <xf numFmtId="2" fontId="21" fillId="33" borderId="0" xfId="0" applyNumberFormat="1" applyFont="1" applyFill="1" applyBorder="1" applyAlignment="1">
      <alignment horizontal="right" indent="1"/>
    </xf>
    <xf numFmtId="0" fontId="21" fillId="33" borderId="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indent="7"/>
    </xf>
    <xf numFmtId="0" fontId="24" fillId="0" borderId="0" xfId="2" applyFill="1"/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" xfId="1" builtinId="5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zoomScale="70" zoomScaleNormal="70" workbookViewId="0"/>
  </sheetViews>
  <sheetFormatPr baseColWidth="10" defaultColWidth="11.85546875" defaultRowHeight="12.75"/>
  <cols>
    <col min="1" max="1" width="2.85546875" style="1" customWidth="1"/>
    <col min="2" max="2" width="23.7109375" style="1" customWidth="1"/>
    <col min="3" max="3" width="13.28515625" style="1" customWidth="1"/>
    <col min="4" max="4" width="16.7109375" style="1" customWidth="1"/>
    <col min="5" max="5" width="12.85546875" style="1" bestFit="1" customWidth="1"/>
    <col min="6" max="6" width="16.7109375" style="1" customWidth="1"/>
    <col min="7" max="7" width="12.85546875" style="1" bestFit="1" customWidth="1"/>
    <col min="8" max="8" width="17.85546875" style="1" customWidth="1"/>
    <col min="9" max="16384" width="11.85546875" style="1"/>
  </cols>
  <sheetData>
    <row r="1" spans="1:8" ht="15">
      <c r="A1" s="23"/>
    </row>
    <row r="2" spans="1:8">
      <c r="B2" s="1" t="s">
        <v>28</v>
      </c>
    </row>
    <row r="3" spans="1:8" ht="5.0999999999999996" customHeight="1"/>
    <row r="4" spans="1:8" ht="18" customHeight="1">
      <c r="B4" s="24" t="s">
        <v>27</v>
      </c>
      <c r="C4" s="27" t="s">
        <v>26</v>
      </c>
      <c r="D4" s="27"/>
      <c r="E4" s="28" t="s">
        <v>25</v>
      </c>
      <c r="F4" s="29"/>
      <c r="G4" s="28" t="s">
        <v>24</v>
      </c>
      <c r="H4" s="29"/>
    </row>
    <row r="5" spans="1:8" ht="18.75" customHeight="1">
      <c r="B5" s="25"/>
      <c r="C5" s="27" t="s">
        <v>23</v>
      </c>
      <c r="D5" s="27" t="s">
        <v>22</v>
      </c>
      <c r="E5" s="27" t="s">
        <v>23</v>
      </c>
      <c r="F5" s="27" t="s">
        <v>22</v>
      </c>
      <c r="G5" s="27" t="s">
        <v>23</v>
      </c>
      <c r="H5" s="27" t="s">
        <v>22</v>
      </c>
    </row>
    <row r="6" spans="1:8" ht="25.5" customHeight="1">
      <c r="B6" s="26"/>
      <c r="C6" s="27"/>
      <c r="D6" s="27"/>
      <c r="E6" s="27"/>
      <c r="F6" s="27"/>
      <c r="G6" s="27"/>
      <c r="H6" s="27"/>
    </row>
    <row r="7" spans="1:8" ht="5.0999999999999996" customHeight="1">
      <c r="B7" s="22"/>
      <c r="C7" s="4"/>
      <c r="D7" s="21"/>
    </row>
    <row r="8" spans="1:8">
      <c r="B8" s="20" t="s">
        <v>21</v>
      </c>
      <c r="C8" s="18">
        <f>SUM(C10:C28)</f>
        <v>4241507</v>
      </c>
      <c r="D8" s="19">
        <v>57.08</v>
      </c>
      <c r="E8" s="18">
        <f>SUM(E10:E28)</f>
        <v>206965</v>
      </c>
      <c r="F8" s="17">
        <v>59.165564373897709</v>
      </c>
      <c r="G8" s="18">
        <f>SUM(G10:G28)</f>
        <v>4644536</v>
      </c>
      <c r="H8" s="17">
        <v>60.532828252380867</v>
      </c>
    </row>
    <row r="9" spans="1:8" ht="5.0999999999999996" customHeight="1">
      <c r="B9" s="10"/>
      <c r="C9" s="16"/>
      <c r="D9" s="15"/>
    </row>
    <row r="10" spans="1:8">
      <c r="B10" s="10" t="s">
        <v>20</v>
      </c>
      <c r="C10" s="8">
        <v>409071</v>
      </c>
      <c r="D10" s="9">
        <v>67.708784049712648</v>
      </c>
      <c r="E10" s="8">
        <v>0</v>
      </c>
      <c r="F10" s="8">
        <v>0</v>
      </c>
      <c r="G10" s="8">
        <v>431876</v>
      </c>
      <c r="H10" s="11">
        <v>59.431179319990001</v>
      </c>
    </row>
    <row r="11" spans="1:8">
      <c r="B11" s="10" t="s">
        <v>19</v>
      </c>
      <c r="C11" s="14">
        <v>146395</v>
      </c>
      <c r="D11" s="13">
        <v>60.281430376720515</v>
      </c>
      <c r="E11" s="14">
        <v>892</v>
      </c>
      <c r="F11" s="12">
        <v>73.430493273542595</v>
      </c>
      <c r="G11" s="14">
        <v>159778</v>
      </c>
      <c r="H11" s="11">
        <v>59.881836047515925</v>
      </c>
    </row>
    <row r="12" spans="1:8">
      <c r="B12" s="10" t="s">
        <v>18</v>
      </c>
      <c r="C12" s="14">
        <v>248756</v>
      </c>
      <c r="D12" s="13">
        <v>57.465146569328986</v>
      </c>
      <c r="E12" s="8">
        <v>0</v>
      </c>
      <c r="F12" s="8">
        <v>0</v>
      </c>
      <c r="G12" s="8">
        <v>274808</v>
      </c>
      <c r="H12" s="11">
        <v>60.934907280719628</v>
      </c>
    </row>
    <row r="13" spans="1:8">
      <c r="B13" s="10" t="s">
        <v>17</v>
      </c>
      <c r="C13" s="14">
        <v>204765</v>
      </c>
      <c r="D13" s="13">
        <v>63.884452909432767</v>
      </c>
      <c r="E13" s="8">
        <v>0</v>
      </c>
      <c r="F13" s="8">
        <v>0</v>
      </c>
      <c r="G13" s="8">
        <v>222810</v>
      </c>
      <c r="H13" s="11">
        <v>67.588528342533991</v>
      </c>
    </row>
    <row r="14" spans="1:8">
      <c r="B14" s="10" t="s">
        <v>16</v>
      </c>
      <c r="C14" s="8">
        <v>142044</v>
      </c>
      <c r="D14" s="9">
        <v>60.614316690602912</v>
      </c>
      <c r="E14" s="8">
        <v>0</v>
      </c>
      <c r="F14" s="8">
        <v>0</v>
      </c>
      <c r="G14" s="8">
        <v>155672</v>
      </c>
      <c r="H14" s="11">
        <v>64.544683693920547</v>
      </c>
    </row>
    <row r="15" spans="1:8">
      <c r="B15" s="10" t="s">
        <v>15</v>
      </c>
      <c r="C15" s="8">
        <v>324113</v>
      </c>
      <c r="D15" s="9">
        <v>59.320051957187772</v>
      </c>
      <c r="E15" s="8">
        <v>0</v>
      </c>
      <c r="F15" s="8">
        <v>0</v>
      </c>
      <c r="G15" s="8">
        <v>358388</v>
      </c>
      <c r="H15" s="11">
        <v>60.755661461879306</v>
      </c>
    </row>
    <row r="16" spans="1:8">
      <c r="B16" s="10" t="s">
        <v>14</v>
      </c>
      <c r="C16" s="8">
        <v>112166</v>
      </c>
      <c r="D16" s="9">
        <v>56.837187739600239</v>
      </c>
      <c r="E16" s="8">
        <v>0</v>
      </c>
      <c r="F16" s="8">
        <v>0</v>
      </c>
      <c r="G16" s="8">
        <v>123622</v>
      </c>
      <c r="H16" s="11">
        <v>56.775493035220272</v>
      </c>
    </row>
    <row r="17" spans="2:8">
      <c r="B17" s="10" t="s">
        <v>13</v>
      </c>
      <c r="C17" s="8">
        <v>347298</v>
      </c>
      <c r="D17" s="9">
        <v>56.93410270142644</v>
      </c>
      <c r="E17" s="8">
        <v>0</v>
      </c>
      <c r="F17" s="8">
        <v>0</v>
      </c>
      <c r="G17" s="8">
        <v>386837</v>
      </c>
      <c r="H17" s="11">
        <v>58.266401611014459</v>
      </c>
    </row>
    <row r="18" spans="2:8">
      <c r="B18" s="10" t="s">
        <v>12</v>
      </c>
      <c r="C18" s="8">
        <v>90960</v>
      </c>
      <c r="D18" s="9">
        <v>67.248240985048369</v>
      </c>
      <c r="E18" s="8">
        <v>0</v>
      </c>
      <c r="F18" s="8">
        <v>0</v>
      </c>
      <c r="G18" s="8">
        <v>97669</v>
      </c>
      <c r="H18" s="11">
        <v>66.870757353919871</v>
      </c>
    </row>
    <row r="19" spans="2:8">
      <c r="B19" s="10" t="s">
        <v>11</v>
      </c>
      <c r="C19" s="14">
        <v>175966</v>
      </c>
      <c r="D19" s="13">
        <v>61.002125410590679</v>
      </c>
      <c r="E19" s="8">
        <v>0</v>
      </c>
      <c r="F19" s="8">
        <v>0</v>
      </c>
      <c r="G19" s="8">
        <v>186398</v>
      </c>
      <c r="H19" s="11">
        <v>62.698097619073167</v>
      </c>
    </row>
    <row r="20" spans="2:8">
      <c r="B20" s="10" t="s">
        <v>10</v>
      </c>
      <c r="C20" s="8">
        <v>448315</v>
      </c>
      <c r="D20" s="9">
        <v>62.907107725594727</v>
      </c>
      <c r="E20" s="8">
        <v>204783</v>
      </c>
      <c r="F20" s="12">
        <v>40.09561340540963</v>
      </c>
      <c r="G20" s="8">
        <v>522922</v>
      </c>
      <c r="H20" s="11">
        <v>63.346732399860784</v>
      </c>
    </row>
    <row r="21" spans="2:8">
      <c r="B21" s="10" t="s">
        <v>9</v>
      </c>
      <c r="C21" s="8">
        <v>1155362</v>
      </c>
      <c r="D21" s="9">
        <v>62.07180087280004</v>
      </c>
      <c r="E21" s="8">
        <v>0</v>
      </c>
      <c r="F21" s="8">
        <v>0</v>
      </c>
      <c r="G21" s="8">
        <v>1267726</v>
      </c>
      <c r="H21" s="11">
        <v>57.824245933269495</v>
      </c>
    </row>
    <row r="22" spans="2:8">
      <c r="B22" s="10" t="s">
        <v>8</v>
      </c>
      <c r="C22" s="8">
        <v>65200</v>
      </c>
      <c r="D22" s="9">
        <v>67.395705521472394</v>
      </c>
      <c r="E22" s="8">
        <v>0</v>
      </c>
      <c r="F22" s="8">
        <v>0</v>
      </c>
      <c r="G22" s="8">
        <v>70335</v>
      </c>
      <c r="H22" s="11">
        <v>69.195990616336104</v>
      </c>
    </row>
    <row r="23" spans="2:8">
      <c r="B23" s="10" t="s">
        <v>7</v>
      </c>
      <c r="C23" s="8">
        <v>95859</v>
      </c>
      <c r="D23" s="9">
        <v>68.544424623666018</v>
      </c>
      <c r="E23" s="8">
        <v>0</v>
      </c>
      <c r="F23" s="8">
        <v>0</v>
      </c>
      <c r="G23" s="8">
        <v>108486</v>
      </c>
      <c r="H23" s="11">
        <v>60.52301679479379</v>
      </c>
    </row>
    <row r="24" spans="2:8">
      <c r="B24" s="10" t="s">
        <v>6</v>
      </c>
      <c r="C24" s="8">
        <v>116480</v>
      </c>
      <c r="D24" s="13">
        <v>59.198145604395606</v>
      </c>
      <c r="E24" s="8">
        <v>1290</v>
      </c>
      <c r="F24" s="12">
        <v>58.68217054263566</v>
      </c>
      <c r="G24" s="8">
        <v>140430</v>
      </c>
      <c r="H24" s="11">
        <v>62.052268033895899</v>
      </c>
    </row>
    <row r="25" spans="2:8">
      <c r="B25" s="10" t="s">
        <v>5</v>
      </c>
      <c r="C25" s="8">
        <v>72858</v>
      </c>
      <c r="D25" s="9">
        <v>58.159707925004803</v>
      </c>
      <c r="E25" s="8">
        <v>0</v>
      </c>
      <c r="F25" s="8">
        <v>0</v>
      </c>
      <c r="G25" s="8">
        <v>81632</v>
      </c>
      <c r="H25" s="11">
        <v>58.546893375147</v>
      </c>
    </row>
    <row r="26" spans="2:8">
      <c r="B26" s="10" t="s">
        <v>4</v>
      </c>
      <c r="C26" s="8">
        <v>35169</v>
      </c>
      <c r="D26" s="9">
        <v>57.365861980721654</v>
      </c>
      <c r="E26" s="8">
        <v>0</v>
      </c>
      <c r="F26" s="8">
        <v>0</v>
      </c>
      <c r="G26" s="8">
        <v>14155</v>
      </c>
      <c r="H26" s="11">
        <v>64.302366654892268</v>
      </c>
    </row>
    <row r="27" spans="2:8">
      <c r="B27" s="10" t="s">
        <v>3</v>
      </c>
      <c r="C27" s="8">
        <v>12560</v>
      </c>
      <c r="D27" s="9">
        <v>68.304140127388536</v>
      </c>
      <c r="E27" s="8">
        <v>0</v>
      </c>
      <c r="F27" s="8">
        <v>0</v>
      </c>
      <c r="G27" s="8">
        <v>40992</v>
      </c>
      <c r="H27" s="11">
        <v>54.698477751756435</v>
      </c>
    </row>
    <row r="28" spans="2:8">
      <c r="B28" s="10" t="s">
        <v>2</v>
      </c>
      <c r="C28" s="8">
        <v>38170</v>
      </c>
      <c r="D28" s="9">
        <v>21.734346345297354</v>
      </c>
      <c r="E28" s="8">
        <v>0</v>
      </c>
      <c r="F28" s="8">
        <v>0</v>
      </c>
      <c r="G28" s="8">
        <v>0</v>
      </c>
      <c r="H28" s="7">
        <v>0</v>
      </c>
    </row>
    <row r="29" spans="2:8" ht="5.0999999999999996" customHeight="1" thickBot="1">
      <c r="B29" s="6"/>
      <c r="C29" s="5"/>
      <c r="D29" s="5"/>
      <c r="E29" s="5"/>
      <c r="F29" s="5"/>
      <c r="G29" s="5"/>
      <c r="H29" s="5"/>
    </row>
    <row r="30" spans="2:8" ht="5.0999999999999996" customHeight="1">
      <c r="E30" s="4"/>
    </row>
    <row r="31" spans="2:8" s="3" customFormat="1" ht="12">
      <c r="B31" s="3" t="s">
        <v>1</v>
      </c>
    </row>
    <row r="32" spans="2:8" s="3" customFormat="1" ht="5.0999999999999996" customHeight="1"/>
    <row r="33" spans="2:7" s="3" customFormat="1" ht="12">
      <c r="B33" s="3" t="s">
        <v>0</v>
      </c>
    </row>
    <row r="37" spans="2:7">
      <c r="G37" s="2"/>
    </row>
  </sheetData>
  <mergeCells count="10"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2023-02-02T13:11:04Z</dcterms:created>
  <dcterms:modified xsi:type="dcterms:W3CDTF">2023-05-09T12:13:21Z</dcterms:modified>
</cp:coreProperties>
</file>