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</calcChain>
</file>

<file path=xl/sharedStrings.xml><?xml version="1.0" encoding="utf-8"?>
<sst xmlns="http://schemas.openxmlformats.org/spreadsheetml/2006/main" count="90" uniqueCount="89">
  <si>
    <t>Fuente: Correccional de Mujeres "Casa del Buen Pastor". Departamento Judicial.</t>
  </si>
  <si>
    <t>Violencia familiar y otros</t>
  </si>
  <si>
    <t xml:space="preserve">Violencia familiar </t>
  </si>
  <si>
    <t xml:space="preserve">Violación del deber del cuidado </t>
  </si>
  <si>
    <t>Violación de la Ley 4036/10 y otros</t>
  </si>
  <si>
    <t>Trata de personas con fines de explotación sexual</t>
  </si>
  <si>
    <t>Trata de personas</t>
  </si>
  <si>
    <t>Tráfico y comercialización de sustancias estupefacientes</t>
  </si>
  <si>
    <t>Tráfico de sustancias estupefacientes y otros</t>
  </si>
  <si>
    <t>Tráfico de sustancias estupefacientes</t>
  </si>
  <si>
    <t>Tráfico de drogas</t>
  </si>
  <si>
    <t>Tentativa de secuestro</t>
  </si>
  <si>
    <t>Tenencia, comercialización y tráfico de sustancias estupefacientes</t>
  </si>
  <si>
    <t>Tenencia y tráfico de sustancias estupefacientes</t>
  </si>
  <si>
    <t>Tenencia y posesión de estupefacientes y drogas peligrosas</t>
  </si>
  <si>
    <t>Tenencia y comercialización de sustancias prohibidas</t>
  </si>
  <si>
    <t>Tenencia y comercialización de sustancias estupefacientes</t>
  </si>
  <si>
    <t>Tenencia y comercialización de drogas peligrosas</t>
  </si>
  <si>
    <t>Tenencia sin autorización de sustancias estupefacientes</t>
  </si>
  <si>
    <t>Tenencia de estupefacientes y suministro</t>
  </si>
  <si>
    <t>Tenencia de drogas sin autorización</t>
  </si>
  <si>
    <t>Robo y obstrucción a la restitución de bienes</t>
  </si>
  <si>
    <t>Robo y exposición al peligro en el tránsito terrestre</t>
  </si>
  <si>
    <t>Robo con resultado de lesión grave</t>
  </si>
  <si>
    <t xml:space="preserve">Robo agravado y otros </t>
  </si>
  <si>
    <t>Robo agravado</t>
  </si>
  <si>
    <t xml:space="preserve">Robo - Tentativa </t>
  </si>
  <si>
    <t xml:space="preserve">Robo </t>
  </si>
  <si>
    <t>Resistencia y tenencia de estupefacientes</t>
  </si>
  <si>
    <t>Resistencia y otros</t>
  </si>
  <si>
    <t>Resistencia</t>
  </si>
  <si>
    <t>Reducción y otros</t>
  </si>
  <si>
    <t>Producción de riesgos comunes</t>
  </si>
  <si>
    <t xml:space="preserve">Producción de documentos no auténticos </t>
  </si>
  <si>
    <t>Posesión y tráfico de sustancias peligrosas</t>
  </si>
  <si>
    <t>Posesión y tráfico de drogas peligrosas</t>
  </si>
  <si>
    <t xml:space="preserve">Posesión y tráfico de  drogas </t>
  </si>
  <si>
    <t xml:space="preserve">Posesión y comercialización de drogas </t>
  </si>
  <si>
    <t xml:space="preserve">Posesión de drogas peligrosas </t>
  </si>
  <si>
    <t>Maltratos de menores</t>
  </si>
  <si>
    <t>Lesión grave y violencia familiar</t>
  </si>
  <si>
    <t xml:space="preserve">Lesión grave y otros </t>
  </si>
  <si>
    <t>Lesión grave tentativa</t>
  </si>
  <si>
    <t>Invasión de inmueble ajeno</t>
  </si>
  <si>
    <t>Hurto, reducción y estafa</t>
  </si>
  <si>
    <t xml:space="preserve">Hurto seguido de violencia </t>
  </si>
  <si>
    <t>Hurto especialmente grave</t>
  </si>
  <si>
    <t xml:space="preserve">Hurto agravado y otros </t>
  </si>
  <si>
    <t>Hurto agravado en grado de tentativa</t>
  </si>
  <si>
    <t xml:space="preserve">Hurto agravado </t>
  </si>
  <si>
    <t xml:space="preserve">Hurto </t>
  </si>
  <si>
    <t>Homicidio doloso y otros</t>
  </si>
  <si>
    <t>Homicidio doloso y asociación criminal</t>
  </si>
  <si>
    <t xml:space="preserve">Homicidio doloso en grado de tentativa </t>
  </si>
  <si>
    <t>Homicidio doloso</t>
  </si>
  <si>
    <t>Hecho punible contra la vida y otros - Homicidio</t>
  </si>
  <si>
    <t>Hecho punible contra la propiedad</t>
  </si>
  <si>
    <t>Hecho punible contra la Ley N° 1340/88</t>
  </si>
  <si>
    <t xml:space="preserve">Hecho punible contra el estado civil y matrimonio </t>
  </si>
  <si>
    <t>Extorsión y otros</t>
  </si>
  <si>
    <t>Extorsión agravada, asociación criminal y otros</t>
  </si>
  <si>
    <t>Extorsión</t>
  </si>
  <si>
    <t>Explotación de juegos de azar</t>
  </si>
  <si>
    <t>Estafa y otros</t>
  </si>
  <si>
    <t xml:space="preserve">Estafa </t>
  </si>
  <si>
    <t>Comercialización de medicamentos no autorizados y otros</t>
  </si>
  <si>
    <t>Apropiación y otros</t>
  </si>
  <si>
    <t>Apropiación y hurto especialmente grave</t>
  </si>
  <si>
    <t>Apropiación</t>
  </si>
  <si>
    <t>Abuso sexual en niños</t>
  </si>
  <si>
    <t>Abuso de documento de identidad</t>
  </si>
  <si>
    <t>Aborto</t>
  </si>
  <si>
    <t>Abandono y violación del deber del cuidado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</si>
  <si>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</si>
  <si>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</si>
  <si>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</si>
  <si>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</si>
  <si>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</si>
  <si>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</si>
  <si>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</si>
  <si>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</si>
  <si>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</si>
  <si>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</si>
  <si>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</si>
  <si>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</si>
  <si>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</si>
  <si>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</si>
  <si>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Naturaleza de los delitos</t>
  </si>
  <si>
    <t>Cuadro 5.2.5. Correccional de Mujeres Buen Pastor: Salida por mes, según naturaleza de los delitos.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</si>
</sst>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165" fontId="11" fillId="6" borderId="4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165" fontId="13" fillId="7" borderId="7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5" fontId="12" fillId="0" borderId="6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6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165" fontId="9" fillId="5" borderId="4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4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5" fillId="0" borderId="0" applyFill="0" applyBorder="0" applyAlignment="0" applyProtection="0"/>
    <xf numFmtId="174" fontId="25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0" borderId="0" applyFill="0" applyBorder="0" applyAlignment="0" applyProtection="0"/>
    <xf numFmtId="183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25" fillId="0" borderId="0" applyFill="0" applyBorder="0" applyAlignment="0" applyProtection="0"/>
    <xf numFmtId="43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25" fillId="0" borderId="0" applyFill="0" applyBorder="0" applyAlignment="0" applyProtection="0"/>
    <xf numFmtId="190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2" fillId="0" borderId="0" applyNumberFormat="0" applyBorder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8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5" fillId="56" borderId="18" applyNumberFormat="0" applyFont="0" applyAlignment="0" applyProtection="0"/>
    <xf numFmtId="165" fontId="25" fillId="56" borderId="18" applyNumberFormat="0" applyFont="0" applyAlignment="0" applyProtection="0"/>
    <xf numFmtId="165" fontId="25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165" fontId="10" fillId="6" borderId="5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53" fillId="48" borderId="19" applyNumberFormat="0" applyAlignment="0" applyProtection="0"/>
    <xf numFmtId="165" fontId="53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3" fillId="0" borderId="1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165" fontId="4" fillId="0" borderId="2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165" fontId="5" fillId="0" borderId="3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16" fillId="0" borderId="9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</cellStyleXfs>
  <cellXfs count="3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64" fontId="18" fillId="0" borderId="0" xfId="0" applyNumberFormat="1" applyFont="1" applyFill="1"/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wrapText="1"/>
    </xf>
    <xf numFmtId="164" fontId="21" fillId="33" borderId="0" xfId="0" applyNumberFormat="1" applyFont="1" applyFill="1" applyBorder="1" applyAlignment="1">
      <alignment horizontal="center"/>
    </xf>
    <xf numFmtId="3" fontId="21" fillId="33" borderId="0" xfId="0" applyNumberFormat="1" applyFont="1" applyFill="1" applyBorder="1" applyAlignment="1" applyProtection="1">
      <alignment horizontal="center"/>
    </xf>
    <xf numFmtId="0" fontId="21" fillId="33" borderId="0" xfId="0" applyFont="1" applyFill="1" applyBorder="1" applyAlignment="1" applyProtection="1">
      <alignment horizontal="left" wrapText="1"/>
    </xf>
    <xf numFmtId="164" fontId="21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indent="13"/>
    </xf>
    <xf numFmtId="0" fontId="18" fillId="0" borderId="12" xfId="0" applyFont="1" applyFill="1" applyBorder="1" applyAlignment="1" applyProtection="1">
      <alignment horizontal="center"/>
    </xf>
    <xf numFmtId="0" fontId="21" fillId="0" borderId="0" xfId="0" applyFont="1" applyFill="1"/>
    <xf numFmtId="0" fontId="22" fillId="0" borderId="0" xfId="1" applyFill="1"/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3" fontId="18" fillId="0" borderId="14" xfId="0" applyNumberFormat="1" applyFont="1" applyFill="1" applyBorder="1" applyAlignment="1" applyProtection="1">
      <alignment horizontal="center" vertical="center"/>
    </xf>
    <xf numFmtId="3" fontId="18" fillId="0" borderId="13" xfId="0" applyNumberFormat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57.85546875" style="1" customWidth="1"/>
    <col min="3" max="3" width="7.7109375" style="1" bestFit="1" customWidth="1"/>
    <col min="4" max="15" width="7.140625" style="1" customWidth="1"/>
    <col min="16" max="16384" width="11.42578125" style="1"/>
  </cols>
  <sheetData>
    <row r="1" spans="1:15">
      <c r="A1" s="27"/>
    </row>
    <row r="2" spans="1:15">
      <c r="B2" s="1" t="s">
        <v>88</v>
      </c>
    </row>
    <row r="3" spans="1:15" ht="5.0999999999999996" customHeight="1">
      <c r="B3" s="26"/>
    </row>
    <row r="4" spans="1:15" ht="12.75">
      <c r="A4" s="1"/>
      <c r="B4" s="28" t="s">
        <v>87</v>
      </c>
      <c r="C4" s="30" t="s">
        <v>73</v>
      </c>
      <c r="D4" s="32" t="s">
        <v>86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B5" s="29"/>
      <c r="C5" s="31"/>
      <c r="D5" s="25" t="s">
        <v>85</v>
      </c>
      <c r="E5" s="25" t="s">
        <v>84</v>
      </c>
      <c r="F5" s="25" t="s">
        <v>83</v>
      </c>
      <c r="G5" s="25" t="s">
        <v>82</v>
      </c>
      <c r="H5" s="25" t="s">
        <v>81</v>
      </c>
      <c r="I5" s="25" t="s">
        <v>80</v>
      </c>
      <c r="J5" s="25" t="s">
        <v>79</v>
      </c>
      <c r="K5" s="25" t="s">
        <v>78</v>
      </c>
      <c r="L5" s="25" t="s">
        <v>77</v>
      </c>
      <c r="M5" s="25" t="s">
        <v>76</v>
      </c>
      <c r="N5" s="25" t="s">
        <v>75</v>
      </c>
      <c r="O5" s="25" t="s">
        <v>74</v>
      </c>
    </row>
    <row r="6" spans="1:15" ht="5.0999999999999996" customHeight="1"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>
      <c r="B7" s="22" t="s">
        <v>73</v>
      </c>
      <c r="C7" s="21">
        <f>SUM(D7:O7)</f>
        <v>421</v>
      </c>
      <c r="D7" s="20">
        <f t="shared" ref="D7:O7" si="0">SUM(D9:D80)</f>
        <v>31</v>
      </c>
      <c r="E7" s="20">
        <f t="shared" si="0"/>
        <v>27</v>
      </c>
      <c r="F7" s="20">
        <f t="shared" si="0"/>
        <v>25</v>
      </c>
      <c r="G7" s="20">
        <f t="shared" si="0"/>
        <v>34</v>
      </c>
      <c r="H7" s="20">
        <f t="shared" si="0"/>
        <v>24</v>
      </c>
      <c r="I7" s="20">
        <f t="shared" si="0"/>
        <v>49</v>
      </c>
      <c r="J7" s="20">
        <f t="shared" si="0"/>
        <v>45</v>
      </c>
      <c r="K7" s="20">
        <f t="shared" si="0"/>
        <v>40</v>
      </c>
      <c r="L7" s="20">
        <f t="shared" si="0"/>
        <v>32</v>
      </c>
      <c r="M7" s="20">
        <f t="shared" si="0"/>
        <v>35</v>
      </c>
      <c r="N7" s="20">
        <f t="shared" si="0"/>
        <v>37</v>
      </c>
      <c r="O7" s="20">
        <f t="shared" si="0"/>
        <v>42</v>
      </c>
    </row>
    <row r="8" spans="1:15" ht="4.5" customHeight="1">
      <c r="B8" s="19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B9" s="10" t="s">
        <v>72</v>
      </c>
      <c r="C9" s="9">
        <f t="shared" ref="C9:C40" si="1">SUM(D9:O9)</f>
        <v>4</v>
      </c>
      <c r="D9" s="9">
        <v>1</v>
      </c>
      <c r="E9" s="9">
        <v>0</v>
      </c>
      <c r="F9" s="9">
        <v>1</v>
      </c>
      <c r="G9" s="9">
        <v>0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</row>
    <row r="10" spans="1:15">
      <c r="B10" s="10" t="s">
        <v>71</v>
      </c>
      <c r="C10" s="9">
        <f t="shared" si="1"/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>
      <c r="B11" s="10" t="s">
        <v>70</v>
      </c>
      <c r="C11" s="9">
        <f t="shared" si="1"/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</row>
    <row r="12" spans="1:15">
      <c r="B12" s="10" t="s">
        <v>69</v>
      </c>
      <c r="C12" s="9">
        <f t="shared" si="1"/>
        <v>4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1</v>
      </c>
    </row>
    <row r="13" spans="1:15">
      <c r="B13" s="10" t="s">
        <v>68</v>
      </c>
      <c r="C13" s="9">
        <f t="shared" si="1"/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>
      <c r="B14" s="10" t="s">
        <v>67</v>
      </c>
      <c r="C14" s="9">
        <f t="shared" si="1"/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>
      <c r="B15" s="10" t="s">
        <v>66</v>
      </c>
      <c r="C15" s="9">
        <f t="shared" si="1"/>
        <v>1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>
      <c r="B16" s="10" t="s">
        <v>65</v>
      </c>
      <c r="C16" s="9">
        <f t="shared" si="1"/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</row>
    <row r="17" spans="2:15">
      <c r="B17" s="10" t="s">
        <v>64</v>
      </c>
      <c r="C17" s="9">
        <f t="shared" si="1"/>
        <v>5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v>1</v>
      </c>
    </row>
    <row r="18" spans="2:15">
      <c r="B18" s="10" t="s">
        <v>63</v>
      </c>
      <c r="C18" s="9">
        <f t="shared" si="1"/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>
      <c r="B19" s="10" t="s">
        <v>62</v>
      </c>
      <c r="C19" s="9">
        <f t="shared" si="1"/>
        <v>1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>
      <c r="B20" s="10" t="s">
        <v>61</v>
      </c>
      <c r="C20" s="9">
        <f t="shared" si="1"/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5" customHeight="1">
      <c r="B21" s="12" t="s">
        <v>60</v>
      </c>
      <c r="C21" s="9">
        <f t="shared" si="1"/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1</v>
      </c>
    </row>
    <row r="22" spans="2:15" ht="15.75" customHeight="1">
      <c r="B22" s="10" t="s">
        <v>59</v>
      </c>
      <c r="C22" s="9">
        <f t="shared" si="1"/>
        <v>1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>
      <c r="B23" s="15" t="s">
        <v>58</v>
      </c>
      <c r="C23" s="9">
        <f t="shared" si="1"/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>
      <c r="B24" s="10" t="s">
        <v>57</v>
      </c>
      <c r="C24" s="9">
        <f t="shared" si="1"/>
        <v>17</v>
      </c>
      <c r="D24" s="9">
        <v>3</v>
      </c>
      <c r="E24" s="9">
        <v>1</v>
      </c>
      <c r="F24" s="9">
        <v>3</v>
      </c>
      <c r="G24" s="9">
        <v>3</v>
      </c>
      <c r="H24" s="9">
        <v>1</v>
      </c>
      <c r="I24" s="9">
        <v>0</v>
      </c>
      <c r="J24" s="9">
        <v>1</v>
      </c>
      <c r="K24" s="9">
        <v>2</v>
      </c>
      <c r="L24" s="9">
        <v>3</v>
      </c>
      <c r="M24" s="9">
        <v>0</v>
      </c>
      <c r="N24" s="9">
        <v>0</v>
      </c>
      <c r="O24" s="9">
        <v>0</v>
      </c>
    </row>
    <row r="25" spans="2:15" ht="15" customHeight="1">
      <c r="B25" s="10" t="s">
        <v>56</v>
      </c>
      <c r="C25" s="9">
        <f t="shared" si="1"/>
        <v>3</v>
      </c>
      <c r="D25" s="9">
        <v>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</row>
    <row r="26" spans="2:15" ht="13.5" customHeight="1">
      <c r="B26" s="10" t="s">
        <v>55</v>
      </c>
      <c r="C26" s="9">
        <f t="shared" si="1"/>
        <v>1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>
      <c r="B27" s="10" t="s">
        <v>54</v>
      </c>
      <c r="C27" s="9">
        <f t="shared" si="1"/>
        <v>15</v>
      </c>
      <c r="D27" s="9">
        <v>0</v>
      </c>
      <c r="E27" s="9">
        <v>0</v>
      </c>
      <c r="F27" s="9">
        <v>1</v>
      </c>
      <c r="G27" s="9">
        <v>1</v>
      </c>
      <c r="H27" s="9">
        <v>2</v>
      </c>
      <c r="I27" s="9">
        <v>2</v>
      </c>
      <c r="J27" s="9">
        <v>5</v>
      </c>
      <c r="K27" s="9">
        <v>1</v>
      </c>
      <c r="L27" s="9">
        <v>3</v>
      </c>
      <c r="M27" s="9">
        <v>0</v>
      </c>
      <c r="N27" s="9">
        <v>0</v>
      </c>
      <c r="O27" s="9">
        <v>0</v>
      </c>
    </row>
    <row r="28" spans="2:15">
      <c r="B28" s="10" t="s">
        <v>53</v>
      </c>
      <c r="C28" s="9">
        <f t="shared" si="1"/>
        <v>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2</v>
      </c>
      <c r="J28" s="9">
        <v>0</v>
      </c>
      <c r="K28" s="9">
        <v>1</v>
      </c>
      <c r="L28" s="9">
        <v>1</v>
      </c>
      <c r="M28" s="9">
        <v>1</v>
      </c>
      <c r="N28" s="9">
        <v>0</v>
      </c>
      <c r="O28" s="9">
        <v>0</v>
      </c>
    </row>
    <row r="29" spans="2:15">
      <c r="B29" s="10" t="s">
        <v>52</v>
      </c>
      <c r="C29" s="9">
        <f t="shared" si="1"/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2.75" customHeight="1">
      <c r="B30" s="10" t="s">
        <v>51</v>
      </c>
      <c r="C30" s="9">
        <f t="shared" si="1"/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</row>
    <row r="31" spans="2:15">
      <c r="B31" s="15" t="s">
        <v>50</v>
      </c>
      <c r="C31" s="9">
        <f t="shared" si="1"/>
        <v>34</v>
      </c>
      <c r="D31" s="9">
        <v>0</v>
      </c>
      <c r="E31" s="9">
        <v>3</v>
      </c>
      <c r="F31" s="9">
        <v>1</v>
      </c>
      <c r="G31" s="9">
        <v>1</v>
      </c>
      <c r="H31" s="9">
        <v>3</v>
      </c>
      <c r="I31" s="9">
        <v>3</v>
      </c>
      <c r="J31" s="9">
        <v>8</v>
      </c>
      <c r="K31" s="9">
        <v>3</v>
      </c>
      <c r="L31" s="9">
        <v>2</v>
      </c>
      <c r="M31" s="9">
        <v>5</v>
      </c>
      <c r="N31" s="9">
        <v>1</v>
      </c>
      <c r="O31" s="9">
        <v>4</v>
      </c>
    </row>
    <row r="32" spans="2:15">
      <c r="B32" s="15" t="s">
        <v>49</v>
      </c>
      <c r="C32" s="9">
        <f t="shared" si="1"/>
        <v>48</v>
      </c>
      <c r="D32" s="9">
        <v>1</v>
      </c>
      <c r="E32" s="9">
        <v>2</v>
      </c>
      <c r="F32" s="9">
        <v>4</v>
      </c>
      <c r="G32" s="9">
        <v>3</v>
      </c>
      <c r="H32" s="9">
        <v>6</v>
      </c>
      <c r="I32" s="9">
        <v>4</v>
      </c>
      <c r="J32" s="9">
        <v>5</v>
      </c>
      <c r="K32" s="9">
        <v>4</v>
      </c>
      <c r="L32" s="9">
        <v>5</v>
      </c>
      <c r="M32" s="9">
        <v>7</v>
      </c>
      <c r="N32" s="9">
        <v>2</v>
      </c>
      <c r="O32" s="9">
        <v>5</v>
      </c>
    </row>
    <row r="33" spans="2:15">
      <c r="B33" s="15" t="s">
        <v>48</v>
      </c>
      <c r="C33" s="9">
        <f t="shared" si="1"/>
        <v>2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</row>
    <row r="34" spans="2:15">
      <c r="B34" s="15" t="s">
        <v>47</v>
      </c>
      <c r="C34" s="9">
        <f t="shared" si="1"/>
        <v>4</v>
      </c>
      <c r="D34" s="16">
        <v>1</v>
      </c>
      <c r="E34" s="16">
        <v>1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>
      <c r="B35" s="15" t="s">
        <v>46</v>
      </c>
      <c r="C35" s="9">
        <f t="shared" si="1"/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</row>
    <row r="36" spans="2:15">
      <c r="B36" s="15" t="s">
        <v>45</v>
      </c>
      <c r="C36" s="9">
        <f t="shared" si="1"/>
        <v>4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1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1</v>
      </c>
    </row>
    <row r="37" spans="2:15">
      <c r="B37" s="15" t="s">
        <v>44</v>
      </c>
      <c r="C37" s="9">
        <f t="shared" si="1"/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</row>
    <row r="38" spans="2:15">
      <c r="B38" s="15" t="s">
        <v>43</v>
      </c>
      <c r="C38" s="9">
        <f t="shared" si="1"/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2</v>
      </c>
      <c r="O38" s="9">
        <v>0</v>
      </c>
    </row>
    <row r="39" spans="2:15">
      <c r="B39" s="15" t="s">
        <v>42</v>
      </c>
      <c r="C39" s="9">
        <f t="shared" si="1"/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>
        <v>0</v>
      </c>
      <c r="N39" s="9">
        <v>0</v>
      </c>
      <c r="O39" s="9">
        <v>0</v>
      </c>
    </row>
    <row r="40" spans="2:15">
      <c r="B40" s="10" t="s">
        <v>41</v>
      </c>
      <c r="C40" s="9">
        <f t="shared" si="1"/>
        <v>1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>
      <c r="B41" s="10" t="s">
        <v>40</v>
      </c>
      <c r="C41" s="9">
        <f t="shared" ref="C41:C72" si="2">SUM(D41:O41)</f>
        <v>1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>
      <c r="B42" s="15" t="s">
        <v>39</v>
      </c>
      <c r="C42" s="9">
        <f t="shared" si="2"/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</row>
    <row r="43" spans="2:15">
      <c r="B43" s="10" t="s">
        <v>38</v>
      </c>
      <c r="C43" s="9">
        <f t="shared" si="2"/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14">
        <v>0</v>
      </c>
      <c r="O43" s="14">
        <v>0</v>
      </c>
    </row>
    <row r="44" spans="2:15">
      <c r="B44" s="10" t="s">
        <v>37</v>
      </c>
      <c r="C44" s="9">
        <f t="shared" si="2"/>
        <v>14</v>
      </c>
      <c r="D44" s="9">
        <v>4</v>
      </c>
      <c r="E44" s="9">
        <v>0</v>
      </c>
      <c r="F44" s="9">
        <v>0</v>
      </c>
      <c r="G44" s="9">
        <v>0</v>
      </c>
      <c r="H44" s="9">
        <v>1</v>
      </c>
      <c r="I44" s="9">
        <v>1</v>
      </c>
      <c r="J44" s="9">
        <v>1</v>
      </c>
      <c r="K44" s="9">
        <v>2</v>
      </c>
      <c r="L44" s="9">
        <v>0</v>
      </c>
      <c r="M44" s="9">
        <v>0</v>
      </c>
      <c r="N44" s="9">
        <v>5</v>
      </c>
      <c r="O44" s="9">
        <v>0</v>
      </c>
    </row>
    <row r="45" spans="2:15">
      <c r="B45" s="10" t="s">
        <v>36</v>
      </c>
      <c r="C45" s="9">
        <f t="shared" si="2"/>
        <v>6</v>
      </c>
      <c r="D45" s="14">
        <v>1</v>
      </c>
      <c r="E45" s="14">
        <v>0</v>
      </c>
      <c r="F45" s="14">
        <v>1</v>
      </c>
      <c r="G45" s="14">
        <v>1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2</v>
      </c>
      <c r="O45" s="14">
        <v>0</v>
      </c>
    </row>
    <row r="46" spans="2:15">
      <c r="B46" s="10" t="s">
        <v>35</v>
      </c>
      <c r="C46" s="9">
        <f t="shared" si="2"/>
        <v>2</v>
      </c>
      <c r="D46" s="14">
        <v>0</v>
      </c>
      <c r="E46" s="14">
        <v>0</v>
      </c>
      <c r="F46" s="14">
        <v>0</v>
      </c>
      <c r="G46" s="14">
        <v>2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2:15">
      <c r="B47" s="10" t="s">
        <v>34</v>
      </c>
      <c r="C47" s="9">
        <f t="shared" si="2"/>
        <v>4</v>
      </c>
      <c r="D47" s="14">
        <v>0</v>
      </c>
      <c r="E47" s="14">
        <v>0</v>
      </c>
      <c r="F47" s="14">
        <v>0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14">
        <v>2</v>
      </c>
      <c r="M47" s="14">
        <v>1</v>
      </c>
      <c r="N47" s="14">
        <v>0</v>
      </c>
      <c r="O47" s="14">
        <v>0</v>
      </c>
    </row>
    <row r="48" spans="2:15">
      <c r="B48" s="10" t="s">
        <v>33</v>
      </c>
      <c r="C48" s="9">
        <f t="shared" si="2"/>
        <v>4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</row>
    <row r="49" spans="2:15">
      <c r="B49" s="10" t="s">
        <v>32</v>
      </c>
      <c r="C49" s="9">
        <f t="shared" si="2"/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</row>
    <row r="50" spans="2:15">
      <c r="B50" s="10" t="s">
        <v>31</v>
      </c>
      <c r="C50" s="9">
        <f t="shared" si="2"/>
        <v>1</v>
      </c>
      <c r="D50" s="9">
        <v>0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>
      <c r="B51" s="10" t="s">
        <v>30</v>
      </c>
      <c r="C51" s="9">
        <f t="shared" si="2"/>
        <v>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</row>
    <row r="52" spans="2:15">
      <c r="B52" s="10" t="s">
        <v>29</v>
      </c>
      <c r="C52" s="9">
        <f t="shared" si="2"/>
        <v>3</v>
      </c>
      <c r="D52" s="9">
        <v>0</v>
      </c>
      <c r="E52" s="9">
        <v>0</v>
      </c>
      <c r="F52" s="9">
        <v>1</v>
      </c>
      <c r="G52" s="9">
        <v>0</v>
      </c>
      <c r="H52" s="9">
        <v>0</v>
      </c>
      <c r="I52" s="9">
        <v>1</v>
      </c>
      <c r="J52" s="9">
        <v>0</v>
      </c>
      <c r="K52" s="9">
        <v>1</v>
      </c>
      <c r="L52" s="9">
        <v>0</v>
      </c>
      <c r="M52" s="9">
        <v>0</v>
      </c>
      <c r="N52" s="9">
        <v>0</v>
      </c>
      <c r="O52" s="9">
        <v>0</v>
      </c>
    </row>
    <row r="53" spans="2:15">
      <c r="B53" s="10" t="s">
        <v>28</v>
      </c>
      <c r="C53" s="9">
        <f t="shared" si="2"/>
        <v>3</v>
      </c>
      <c r="D53" s="9">
        <v>0</v>
      </c>
      <c r="E53" s="9">
        <v>0</v>
      </c>
      <c r="F53" s="9">
        <v>1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  <c r="O53" s="9">
        <v>0</v>
      </c>
    </row>
    <row r="54" spans="2:15">
      <c r="B54" s="10" t="s">
        <v>27</v>
      </c>
      <c r="C54" s="9">
        <f t="shared" si="2"/>
        <v>8</v>
      </c>
      <c r="D54" s="9">
        <v>0</v>
      </c>
      <c r="E54" s="9">
        <v>0</v>
      </c>
      <c r="F54" s="9">
        <v>1</v>
      </c>
      <c r="G54" s="13">
        <v>1</v>
      </c>
      <c r="H54" s="9">
        <v>0</v>
      </c>
      <c r="I54" s="9">
        <v>0</v>
      </c>
      <c r="J54" s="9">
        <v>3</v>
      </c>
      <c r="K54" s="9">
        <v>1</v>
      </c>
      <c r="L54" s="9">
        <v>0</v>
      </c>
      <c r="M54" s="9">
        <v>0</v>
      </c>
      <c r="N54" s="9">
        <v>1</v>
      </c>
      <c r="O54" s="9">
        <v>1</v>
      </c>
    </row>
    <row r="55" spans="2:15">
      <c r="B55" s="10" t="s">
        <v>26</v>
      </c>
      <c r="C55" s="9">
        <f t="shared" si="2"/>
        <v>2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1</v>
      </c>
    </row>
    <row r="56" spans="2:15">
      <c r="B56" s="10" t="s">
        <v>25</v>
      </c>
      <c r="C56" s="9">
        <f t="shared" si="2"/>
        <v>37</v>
      </c>
      <c r="D56" s="9">
        <v>1</v>
      </c>
      <c r="E56" s="9">
        <v>2</v>
      </c>
      <c r="F56" s="9">
        <v>1</v>
      </c>
      <c r="G56" s="9">
        <v>3</v>
      </c>
      <c r="H56" s="9">
        <v>3</v>
      </c>
      <c r="I56" s="9">
        <v>5</v>
      </c>
      <c r="J56" s="9">
        <v>7</v>
      </c>
      <c r="K56" s="9">
        <v>5</v>
      </c>
      <c r="L56" s="9">
        <v>1</v>
      </c>
      <c r="M56" s="9">
        <v>4</v>
      </c>
      <c r="N56" s="9">
        <v>3</v>
      </c>
      <c r="O56" s="9">
        <v>2</v>
      </c>
    </row>
    <row r="57" spans="2:15">
      <c r="B57" s="10" t="s">
        <v>24</v>
      </c>
      <c r="C57" s="9">
        <f t="shared" si="2"/>
        <v>3</v>
      </c>
      <c r="D57" s="9">
        <v>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2</v>
      </c>
    </row>
    <row r="58" spans="2:15">
      <c r="B58" s="10" t="s">
        <v>23</v>
      </c>
      <c r="C58" s="9">
        <f t="shared" si="2"/>
        <v>2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</row>
    <row r="59" spans="2:15">
      <c r="B59" s="10" t="s">
        <v>22</v>
      </c>
      <c r="C59" s="9">
        <f t="shared" si="2"/>
        <v>1</v>
      </c>
      <c r="D59" s="9">
        <v>0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>
      <c r="B60" s="10" t="s">
        <v>21</v>
      </c>
      <c r="C60" s="9">
        <f t="shared" si="2"/>
        <v>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</row>
    <row r="61" spans="2:15">
      <c r="B61" s="10" t="s">
        <v>20</v>
      </c>
      <c r="C61" s="9">
        <f t="shared" si="2"/>
        <v>2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1</v>
      </c>
      <c r="O61" s="9">
        <v>0</v>
      </c>
    </row>
    <row r="62" spans="2:15" ht="16.5" customHeight="1">
      <c r="B62" s="10" t="s">
        <v>19</v>
      </c>
      <c r="C62" s="9">
        <f t="shared" si="2"/>
        <v>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0</v>
      </c>
      <c r="K62" s="9">
        <v>0</v>
      </c>
      <c r="L62" s="9">
        <v>1</v>
      </c>
      <c r="M62" s="9">
        <v>1</v>
      </c>
      <c r="N62" s="9">
        <v>0</v>
      </c>
      <c r="O62" s="9">
        <v>0</v>
      </c>
    </row>
    <row r="63" spans="2:15">
      <c r="B63" s="10" t="s">
        <v>18</v>
      </c>
      <c r="C63" s="9">
        <f t="shared" si="2"/>
        <v>47</v>
      </c>
      <c r="D63" s="13">
        <v>3</v>
      </c>
      <c r="E63" s="13">
        <v>3</v>
      </c>
      <c r="F63" s="13">
        <v>1</v>
      </c>
      <c r="G63" s="13">
        <v>4</v>
      </c>
      <c r="H63" s="9">
        <v>5</v>
      </c>
      <c r="I63" s="9">
        <v>7</v>
      </c>
      <c r="J63" s="9">
        <v>0</v>
      </c>
      <c r="K63" s="9">
        <v>2</v>
      </c>
      <c r="L63" s="9">
        <v>0</v>
      </c>
      <c r="M63" s="9">
        <v>10</v>
      </c>
      <c r="N63" s="9">
        <v>5</v>
      </c>
      <c r="O63" s="9">
        <v>7</v>
      </c>
    </row>
    <row r="64" spans="2:15">
      <c r="B64" s="10" t="s">
        <v>17</v>
      </c>
      <c r="C64" s="9">
        <f t="shared" si="2"/>
        <v>3</v>
      </c>
      <c r="D64" s="9">
        <v>0</v>
      </c>
      <c r="E64" s="9">
        <v>1</v>
      </c>
      <c r="F64" s="9">
        <v>1</v>
      </c>
      <c r="G64" s="9">
        <v>0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  <row r="65" spans="2:15">
      <c r="B65" s="10" t="s">
        <v>16</v>
      </c>
      <c r="C65" s="9">
        <f t="shared" si="2"/>
        <v>54</v>
      </c>
      <c r="D65" s="13">
        <v>8</v>
      </c>
      <c r="E65" s="13">
        <v>1</v>
      </c>
      <c r="F65" s="13">
        <v>4</v>
      </c>
      <c r="G65" s="9">
        <v>0</v>
      </c>
      <c r="H65" s="9">
        <v>0</v>
      </c>
      <c r="I65" s="9">
        <v>6</v>
      </c>
      <c r="J65" s="9">
        <v>8</v>
      </c>
      <c r="K65" s="9">
        <v>8</v>
      </c>
      <c r="L65" s="9">
        <v>5</v>
      </c>
      <c r="M65" s="9">
        <v>1</v>
      </c>
      <c r="N65" s="9">
        <v>7</v>
      </c>
      <c r="O65" s="9">
        <v>6</v>
      </c>
    </row>
    <row r="66" spans="2:15">
      <c r="B66" s="10" t="s">
        <v>15</v>
      </c>
      <c r="C66" s="9">
        <f t="shared" si="2"/>
        <v>3</v>
      </c>
      <c r="D66" s="9">
        <v>0</v>
      </c>
      <c r="E66" s="9">
        <v>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2:15" ht="15.75" customHeight="1">
      <c r="B67" s="10" t="s">
        <v>14</v>
      </c>
      <c r="C67" s="9">
        <f t="shared" si="2"/>
        <v>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</row>
    <row r="68" spans="2:15" ht="15.75" customHeight="1">
      <c r="B68" s="10" t="s">
        <v>13</v>
      </c>
      <c r="C68" s="9">
        <f t="shared" si="2"/>
        <v>6</v>
      </c>
      <c r="D68" s="9">
        <v>0</v>
      </c>
      <c r="E68" s="9">
        <v>2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2</v>
      </c>
      <c r="O68" s="9">
        <v>1</v>
      </c>
    </row>
    <row r="69" spans="2:15" ht="14.25" customHeight="1">
      <c r="B69" s="12" t="s">
        <v>12</v>
      </c>
      <c r="C69" s="9">
        <f t="shared" si="2"/>
        <v>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2</v>
      </c>
    </row>
    <row r="70" spans="2:15" ht="14.25" customHeight="1">
      <c r="B70" s="10" t="s">
        <v>11</v>
      </c>
      <c r="C70" s="9">
        <f t="shared" si="2"/>
        <v>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ht="15" customHeight="1">
      <c r="B71" s="10" t="s">
        <v>10</v>
      </c>
      <c r="C71" s="9">
        <f t="shared" si="2"/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5" customHeight="1">
      <c r="B72" s="10" t="s">
        <v>9</v>
      </c>
      <c r="C72" s="9">
        <f t="shared" si="2"/>
        <v>2</v>
      </c>
      <c r="D72" s="9">
        <v>1</v>
      </c>
      <c r="E72" s="9">
        <v>0</v>
      </c>
      <c r="F72" s="9">
        <v>0</v>
      </c>
      <c r="G72" s="9">
        <v>0</v>
      </c>
      <c r="H72" s="9">
        <v>0</v>
      </c>
      <c r="I72" s="9">
        <v>1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5" customHeight="1">
      <c r="B73" s="10" t="s">
        <v>8</v>
      </c>
      <c r="C73" s="9">
        <f t="shared" ref="C73:C104" si="3">SUM(D73:O73)</f>
        <v>2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5" customHeight="1">
      <c r="B74" s="10" t="s">
        <v>7</v>
      </c>
      <c r="C74" s="9">
        <f t="shared" si="3"/>
        <v>4</v>
      </c>
      <c r="D74" s="9">
        <v>0</v>
      </c>
      <c r="E74" s="9">
        <v>0</v>
      </c>
      <c r="F74" s="9">
        <v>0</v>
      </c>
      <c r="G74" s="9">
        <v>3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  <c r="O74" s="9">
        <v>0</v>
      </c>
    </row>
    <row r="75" spans="2:15" ht="13.5" customHeight="1">
      <c r="B75" s="10" t="s">
        <v>6</v>
      </c>
      <c r="C75" s="9">
        <f t="shared" si="3"/>
        <v>5</v>
      </c>
      <c r="D75" s="9">
        <v>0</v>
      </c>
      <c r="E75" s="9">
        <v>0</v>
      </c>
      <c r="F75" s="9">
        <v>0</v>
      </c>
      <c r="G75" s="9">
        <v>2</v>
      </c>
      <c r="H75" s="9">
        <v>0</v>
      </c>
      <c r="I75" s="9">
        <v>1</v>
      </c>
      <c r="J75" s="9">
        <v>1</v>
      </c>
      <c r="K75" s="9">
        <v>0</v>
      </c>
      <c r="L75" s="9">
        <v>1</v>
      </c>
      <c r="M75" s="9">
        <v>0</v>
      </c>
      <c r="N75" s="9">
        <v>0</v>
      </c>
      <c r="O75" s="9">
        <v>0</v>
      </c>
    </row>
    <row r="76" spans="2:15" ht="13.5" customHeight="1">
      <c r="B76" s="10" t="s">
        <v>5</v>
      </c>
      <c r="C76" s="9">
        <f t="shared" si="3"/>
        <v>2</v>
      </c>
      <c r="D76" s="9">
        <v>1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>
      <c r="B77" s="10" t="s">
        <v>4</v>
      </c>
      <c r="C77" s="9">
        <f t="shared" si="3"/>
        <v>1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</row>
    <row r="78" spans="2:15">
      <c r="B78" s="10" t="s">
        <v>3</v>
      </c>
      <c r="C78" s="9">
        <f t="shared" si="3"/>
        <v>9</v>
      </c>
      <c r="D78" s="9">
        <v>0</v>
      </c>
      <c r="E78" s="9">
        <v>1</v>
      </c>
      <c r="F78" s="9">
        <v>1</v>
      </c>
      <c r="G78" s="9">
        <v>0</v>
      </c>
      <c r="H78" s="9">
        <v>1</v>
      </c>
      <c r="I78" s="9">
        <v>0</v>
      </c>
      <c r="J78" s="9">
        <v>2</v>
      </c>
      <c r="K78" s="9">
        <v>1</v>
      </c>
      <c r="L78" s="9">
        <v>2</v>
      </c>
      <c r="M78" s="11">
        <v>0</v>
      </c>
      <c r="N78" s="9">
        <v>0</v>
      </c>
      <c r="O78" s="9">
        <v>1</v>
      </c>
    </row>
    <row r="79" spans="2:15">
      <c r="B79" s="10" t="s">
        <v>2</v>
      </c>
      <c r="C79" s="9">
        <f t="shared" si="3"/>
        <v>3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2</v>
      </c>
      <c r="O79" s="9">
        <v>1</v>
      </c>
    </row>
    <row r="80" spans="2:15">
      <c r="B80" s="10" t="s">
        <v>1</v>
      </c>
      <c r="C80" s="9">
        <f t="shared" si="3"/>
        <v>7</v>
      </c>
      <c r="D80" s="9">
        <v>0</v>
      </c>
      <c r="E80" s="9">
        <v>0</v>
      </c>
      <c r="F80" s="9">
        <v>0</v>
      </c>
      <c r="G80" s="9">
        <v>2</v>
      </c>
      <c r="H80" s="9">
        <v>0</v>
      </c>
      <c r="I80" s="9">
        <v>2</v>
      </c>
      <c r="J80" s="9">
        <v>0</v>
      </c>
      <c r="K80" s="9">
        <v>1</v>
      </c>
      <c r="L80" s="9">
        <v>1</v>
      </c>
      <c r="M80" s="9">
        <v>0</v>
      </c>
      <c r="N80" s="9">
        <v>1</v>
      </c>
      <c r="O80" s="9">
        <v>0</v>
      </c>
    </row>
    <row r="81" spans="2:15" ht="5.0999999999999996" customHeight="1" thickBot="1">
      <c r="B81" s="8"/>
      <c r="C81" s="7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</row>
    <row r="82" spans="2:15" ht="5.0999999999999996" customHeight="1">
      <c r="C82" s="4"/>
    </row>
    <row r="83" spans="2:15">
      <c r="B83" s="3" t="s">
        <v>0</v>
      </c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2023-02-02T13:08:16Z</dcterms:created>
  <dcterms:modified xsi:type="dcterms:W3CDTF">2023-05-08T21:01:04Z</dcterms:modified>
</cp:coreProperties>
</file>