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E7" i="1" l="1"/>
  <c r="F7" i="1"/>
  <c r="G7" i="1"/>
  <c r="D9" i="1"/>
  <c r="D7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</calcChain>
</file>

<file path=xl/sharedStrings.xml><?xml version="1.0" encoding="utf-8"?>
<sst xmlns="http://schemas.openxmlformats.org/spreadsheetml/2006/main" count="52" uniqueCount="51">
  <si>
    <r>
      <t>Fuente:</t>
    </r>
    <r>
      <rPr>
        <sz val="9"/>
        <rFont val="Times New Roman"/>
        <family val="1"/>
      </rPr>
      <t xml:space="preserve"> Ministerio de Salud Pública y Bienestar Social. Sub-Sistema de Información de las Estadísticas Vitales. </t>
    </r>
  </si>
  <si>
    <t xml:space="preserve">              En la causa de muerte "Embarazo, parto y puerperio" están incluidas las defunciones maternas tardías y secuelares.</t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</si>
  <si>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Capítulos de la Clasificación Estadística Internacional de Enfermedades y Problemas relacionados con la Salud (10</t>
    </r>
    <r>
      <rPr>
        <vertAlign val="superscript"/>
        <sz val="9"/>
        <rFont val="Times New Roman"/>
        <family val="1"/>
      </rPr>
      <t>ma</t>
    </r>
    <r>
      <rPr>
        <sz val="9"/>
        <rFont val="Times New Roman"/>
        <family val="1"/>
      </rPr>
      <t xml:space="preserve"> Revisión/CIE-10).</t>
    </r>
  </si>
  <si>
    <t>Códigos para propósitos especiales (SARS COVID-2 Confirmado y sospechoso)</t>
  </si>
  <si>
    <t>(U00-U99)</t>
  </si>
  <si>
    <t xml:space="preserve">Causas externas de morbilidad y mortalidad </t>
  </si>
  <si>
    <t>(V01-Y98)</t>
  </si>
  <si>
    <t>Síntomas, signos y hallazgos anormales clínicos y de laboratorio, no clasificados en otra parte</t>
  </si>
  <si>
    <t>(R00-R99)</t>
  </si>
  <si>
    <t xml:space="preserve">Malformaciones congénitas, deformidades y anomalías cromosómicas </t>
  </si>
  <si>
    <t>(Q00-Q99)</t>
  </si>
  <si>
    <t xml:space="preserve">Ciertas afecciones originadas en el periodo perinatal </t>
  </si>
  <si>
    <t>(P00-P96)</t>
  </si>
  <si>
    <t>Embarazo, parto y puerperio</t>
  </si>
  <si>
    <t>(O00-O99)</t>
  </si>
  <si>
    <t>Enfermedades del sistema genitourinario</t>
  </si>
  <si>
    <t>(N00-N99)</t>
  </si>
  <si>
    <t xml:space="preserve">Enfermedades del sistema osteomuscular y del tejido conjuntivo </t>
  </si>
  <si>
    <t>(M00-M99)</t>
  </si>
  <si>
    <t>Enfermedades de la piel y del subcutáneo</t>
  </si>
  <si>
    <t xml:space="preserve"> (L00-L99)</t>
  </si>
  <si>
    <t>Enfermedades del sistema digestivo</t>
  </si>
  <si>
    <t>(K00-K93)</t>
  </si>
  <si>
    <t>Enfermedades del sistema respiratorio</t>
  </si>
  <si>
    <t>(J00-J99)</t>
  </si>
  <si>
    <t>Enfermedades del sistema circulatorio</t>
  </si>
  <si>
    <t>(I00-I99)</t>
  </si>
  <si>
    <t>Enfermedades del oído y de la apófisis mastoides</t>
  </si>
  <si>
    <t>(H60-H95)</t>
  </si>
  <si>
    <t>Enfermedades del ojo y sus anexos</t>
  </si>
  <si>
    <t>(H00-H59)</t>
  </si>
  <si>
    <t xml:space="preserve">Enfermedades del sistema nervioso </t>
  </si>
  <si>
    <t>(G00-G99)</t>
  </si>
  <si>
    <t>Trastornos mentales y del comportamiento</t>
  </si>
  <si>
    <t>(F00-F99)</t>
  </si>
  <si>
    <t>Enfermedades endocrinas, nutricionales y metabólicas</t>
  </si>
  <si>
    <t>(E00-E90)</t>
  </si>
  <si>
    <t>Enfermedades de la sangre y de los órganos hematopoyéticos, y trastornos que afectan el mecanismo de la inmunidad</t>
  </si>
  <si>
    <t>(D50-D89)</t>
  </si>
  <si>
    <t>Tumores (neoplasias)</t>
  </si>
  <si>
    <t>(C00-D48)</t>
  </si>
  <si>
    <t>Ciertas enfermedades infecciosas y parasitarias</t>
  </si>
  <si>
    <t>(A00-B99)</t>
  </si>
  <si>
    <t>Total</t>
  </si>
  <si>
    <t>Indefinido</t>
  </si>
  <si>
    <t>Mujeres</t>
  </si>
  <si>
    <t>Hombres</t>
  </si>
  <si>
    <t>Sexo</t>
  </si>
  <si>
    <t>Causa de muerte</t>
  </si>
  <si>
    <t>Código</t>
  </si>
  <si>
    <t>4.3. Defunciones por sexo, según causas de muerte.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</si>
</sst>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-* #,##0_-;\-* #,##0_-;_-* &quot;-&quot;_-;_-@_-"/>
    <numFmt numFmtId="166" formatCode="_(* #,##0_);_(* \(#,##0\);_(* &quot;-&quot;_);_(@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"/>
      <family val="1"/>
    </font>
    <font>
      <sz val="9"/>
      <name val="Times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0" fontId="18" fillId="0" borderId="0"/>
    <xf numFmtId="0" fontId="18" fillId="0" borderId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167" fontId="17" fillId="12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7" fillId="16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7" fillId="20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4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8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17" fillId="32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167" fontId="6" fillId="2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167" fontId="11" fillId="6" borderId="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3" fillId="48" borderId="14" applyNumberFormat="0" applyAlignment="0" applyProtection="0"/>
    <xf numFmtId="167" fontId="33" fillId="48" borderId="14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167" fontId="13" fillId="7" borderId="7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4" fillId="49" borderId="15" applyNumberFormat="0" applyAlignment="0" applyProtection="0"/>
    <xf numFmtId="167" fontId="34" fillId="49" borderId="15" applyNumberFormat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167" fontId="12" fillId="0" borderId="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0" fontId="35" fillId="0" borderId="16" applyNumberFormat="0" applyFill="0" applyAlignment="0" applyProtection="0"/>
    <xf numFmtId="167" fontId="35" fillId="0" borderId="16" applyNumberFormat="0" applyFill="0" applyAlignment="0" applyProtection="0"/>
    <xf numFmtId="168" fontId="1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17" fillId="9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17" fillId="13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17" fillId="17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1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5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17" fillId="29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167" fontId="9" fillId="5" borderId="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31" fillId="39" borderId="14" applyNumberFormat="0" applyAlignment="0" applyProtection="0"/>
    <xf numFmtId="167" fontId="31" fillId="39" borderId="14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7" fillId="54" borderId="0" applyNumberFormat="0" applyFont="0" applyBorder="0" applyProtection="0"/>
    <xf numFmtId="175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167" fontId="7" fillId="3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17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7" fontId="18" fillId="0" borderId="0" applyFill="0" applyBorder="0" applyAlignment="0" applyProtection="0"/>
    <xf numFmtId="17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ill="0" applyBorder="0" applyAlignment="0" applyProtection="0"/>
    <xf numFmtId="166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166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4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4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8" fillId="0" borderId="0" applyFont="0" applyFill="0" applyBorder="0" applyAlignment="0" applyProtection="0"/>
    <xf numFmtId="179" fontId="4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6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4" fillId="0" borderId="0" applyFont="0" applyFill="0" applyBorder="0" applyAlignment="0" applyProtection="0"/>
    <xf numFmtId="188" fontId="29" fillId="0" borderId="0" applyFont="0" applyFill="0" applyBorder="0" applyAlignment="0" applyProtection="0"/>
    <xf numFmtId="179" fontId="44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7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7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4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167" fontId="8" fillId="4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49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37" fontId="46" fillId="0" borderId="0"/>
    <xf numFmtId="194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6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19" fillId="0" borderId="0" applyNumberFormat="0" applyFill="0" applyBorder="0" applyAlignment="0" applyProtection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18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18" fillId="56" borderId="17" applyNumberFormat="0" applyFont="0" applyAlignment="0" applyProtection="0"/>
    <xf numFmtId="167" fontId="18" fillId="56" borderId="17" applyNumberFormat="0" applyFont="0" applyAlignment="0" applyProtection="0"/>
    <xf numFmtId="167" fontId="18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0" fontId="29" fillId="56" borderId="17" applyNumberFormat="0" applyFont="0" applyAlignment="0" applyProtection="0"/>
    <xf numFmtId="167" fontId="29" fillId="56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167" fontId="10" fillId="6" borderId="5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58" fillId="48" borderId="18" applyNumberFormat="0" applyAlignment="0" applyProtection="0"/>
    <xf numFmtId="167" fontId="58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167" fontId="3" fillId="0" borderId="1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2" fillId="0" borderId="19" applyNumberFormat="0" applyFill="0" applyAlignment="0" applyProtection="0"/>
    <xf numFmtId="167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167" fontId="4" fillId="0" borderId="2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4" fillId="0" borderId="20" applyNumberFormat="0" applyFill="0" applyAlignment="0" applyProtection="0"/>
    <xf numFmtId="167" fontId="64" fillId="0" borderId="20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167" fontId="5" fillId="0" borderId="3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36" fillId="0" borderId="21" applyNumberFormat="0" applyFill="0" applyAlignment="0" applyProtection="0"/>
    <xf numFmtId="167" fontId="36" fillId="0" borderId="21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167" fontId="16" fillId="0" borderId="9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  <xf numFmtId="0" fontId="65" fillId="0" borderId="22" applyNumberFormat="0" applyFill="0" applyAlignment="0" applyProtection="0"/>
    <xf numFmtId="167" fontId="65" fillId="0" borderId="22" applyNumberFormat="0" applyFill="0" applyAlignment="0" applyProtection="0"/>
  </cellStyleXfs>
  <cellXfs count="39">
    <xf numFmtId="0" fontId="0" fillId="0" borderId="0" xfId="0"/>
    <xf numFmtId="0" fontId="19" fillId="33" borderId="0" xfId="1" applyFont="1" applyFill="1"/>
    <xf numFmtId="0" fontId="20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21" fillId="33" borderId="0" xfId="1" applyFont="1" applyFill="1" applyAlignment="1">
      <alignment vertical="center"/>
    </xf>
    <xf numFmtId="0" fontId="22" fillId="33" borderId="0" xfId="1" applyFont="1" applyFill="1" applyAlignment="1">
      <alignment vertical="center"/>
    </xf>
    <xf numFmtId="0" fontId="24" fillId="0" borderId="0" xfId="0" applyFont="1" applyFill="1"/>
    <xf numFmtId="0" fontId="25" fillId="0" borderId="0" xfId="0" applyFont="1" applyFill="1"/>
    <xf numFmtId="0" fontId="23" fillId="0" borderId="0" xfId="0" applyFont="1" applyFill="1"/>
    <xf numFmtId="164" fontId="19" fillId="0" borderId="10" xfId="0" applyNumberFormat="1" applyFont="1" applyFill="1" applyBorder="1" applyAlignment="1">
      <alignment horizontal="right" indent="1"/>
    </xf>
    <xf numFmtId="164" fontId="19" fillId="0" borderId="10" xfId="0" applyNumberFormat="1" applyFont="1" applyFill="1" applyBorder="1" applyAlignment="1">
      <alignment horizontal="right"/>
    </xf>
    <xf numFmtId="165" fontId="19" fillId="0" borderId="0" xfId="0" applyNumberFormat="1" applyFont="1" applyFill="1" applyAlignment="1" applyProtection="1">
      <alignment horizontal="right" vertical="center"/>
    </xf>
    <xf numFmtId="3" fontId="19" fillId="0" borderId="0" xfId="2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left" vertical="center" wrapText="1" indent="1"/>
    </xf>
    <xf numFmtId="0" fontId="19" fillId="0" borderId="0" xfId="0" applyFont="1" applyFill="1" applyAlignment="1" applyProtection="1">
      <alignment horizontal="left" vertical="center" indent="3"/>
    </xf>
    <xf numFmtId="165" fontId="19" fillId="0" borderId="0" xfId="0" applyNumberFormat="1" applyFont="1" applyFill="1" applyAlignment="1" applyProtection="1">
      <alignment horizontal="right"/>
    </xf>
    <xf numFmtId="0" fontId="19" fillId="0" borderId="0" xfId="0" applyFont="1" applyFill="1" applyAlignment="1" applyProtection="1">
      <alignment horizontal="left" indent="3"/>
    </xf>
    <xf numFmtId="166" fontId="19" fillId="0" borderId="0" xfId="2" applyNumberFormat="1" applyFont="1" applyFill="1" applyBorder="1" applyAlignment="1">
      <alignment horizontal="right" vertical="center"/>
    </xf>
    <xf numFmtId="0" fontId="19" fillId="0" borderId="0" xfId="0" applyFont="1" applyFill="1" applyAlignment="1" applyProtection="1">
      <alignment horizontal="left" indent="1"/>
    </xf>
    <xf numFmtId="0" fontId="19" fillId="0" borderId="0" xfId="0" applyFont="1" applyFill="1" applyAlignment="1" applyProtection="1">
      <alignment horizontal="left" vertical="center" wrapText="1" indent="1"/>
    </xf>
    <xf numFmtId="3" fontId="27" fillId="0" borderId="0" xfId="2" applyNumberFormat="1" applyFont="1" applyFill="1" applyBorder="1" applyAlignment="1">
      <alignment horizontal="right" vertical="center"/>
    </xf>
    <xf numFmtId="3" fontId="27" fillId="33" borderId="0" xfId="2" applyNumberFormat="1" applyFont="1" applyFill="1" applyBorder="1" applyAlignment="1">
      <alignment horizontal="left" vertical="center" wrapText="1" indent="4"/>
    </xf>
    <xf numFmtId="0" fontId="27" fillId="33" borderId="0" xfId="1" applyFont="1" applyFill="1" applyBorder="1" applyAlignment="1">
      <alignment horizontal="left" vertical="center" indent="3"/>
    </xf>
    <xf numFmtId="2" fontId="19" fillId="33" borderId="0" xfId="2" applyNumberFormat="1" applyFont="1" applyFill="1" applyBorder="1" applyAlignment="1">
      <alignment horizontal="center" vertical="center" wrapText="1"/>
    </xf>
    <xf numFmtId="2" fontId="19" fillId="33" borderId="0" xfId="2" applyNumberFormat="1" applyFont="1" applyFill="1" applyBorder="1" applyAlignment="1">
      <alignment horizontal="left" vertical="center" indent="4"/>
    </xf>
    <xf numFmtId="2" fontId="19" fillId="33" borderId="0" xfId="1" applyNumberFormat="1" applyFont="1" applyFill="1" applyBorder="1" applyAlignment="1">
      <alignment horizontal="left" vertical="center" indent="3"/>
    </xf>
    <xf numFmtId="2" fontId="19" fillId="33" borderId="11" xfId="2" applyNumberFormat="1" applyFont="1" applyFill="1" applyBorder="1" applyAlignment="1">
      <alignment vertical="center" wrapText="1"/>
    </xf>
    <xf numFmtId="2" fontId="19" fillId="33" borderId="1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19" fillId="33" borderId="12" xfId="1" applyFont="1" applyFill="1" applyBorder="1"/>
    <xf numFmtId="0" fontId="28" fillId="0" borderId="0" xfId="3" applyFill="1"/>
    <xf numFmtId="2" fontId="19" fillId="33" borderId="13" xfId="1" applyNumberFormat="1" applyFont="1" applyFill="1" applyBorder="1" applyAlignment="1">
      <alignment horizontal="left" vertical="center" indent="3"/>
    </xf>
    <xf numFmtId="2" fontId="19" fillId="33" borderId="11" xfId="1" applyNumberFormat="1" applyFont="1" applyFill="1" applyBorder="1" applyAlignment="1">
      <alignment horizontal="left" vertical="center" indent="3"/>
    </xf>
    <xf numFmtId="2" fontId="19" fillId="33" borderId="13" xfId="2" applyNumberFormat="1" applyFont="1" applyFill="1" applyBorder="1" applyAlignment="1">
      <alignment horizontal="center" vertical="center"/>
    </xf>
    <xf numFmtId="2" fontId="19" fillId="33" borderId="11" xfId="2" applyNumberFormat="1" applyFont="1" applyFill="1" applyBorder="1" applyAlignment="1">
      <alignment horizontal="center" vertical="center"/>
    </xf>
    <xf numFmtId="2" fontId="19" fillId="33" borderId="13" xfId="2" applyNumberFormat="1" applyFont="1" applyFill="1" applyBorder="1" applyAlignment="1">
      <alignment horizontal="center" vertical="center" wrapText="1"/>
    </xf>
    <xf numFmtId="2" fontId="19" fillId="33" borderId="11" xfId="2" applyNumberFormat="1" applyFont="1" applyFill="1" applyBorder="1" applyAlignment="1">
      <alignment horizontal="center" vertical="center" wrapText="1"/>
    </xf>
    <xf numFmtId="2" fontId="19" fillId="33" borderId="12" xfId="2" applyNumberFormat="1" applyFont="1" applyFill="1" applyBorder="1" applyAlignment="1">
      <alignment horizontal="center" vertical="center" wrapText="1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1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rmal_Hoja3" xfId="2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="70" zoomScaleNormal="70" workbookViewId="0"/>
  </sheetViews>
  <sheetFormatPr baseColWidth="10" defaultRowHeight="14.85" customHeight="1"/>
  <cols>
    <col min="1" max="1" width="2.7109375" style="2" customWidth="1"/>
    <col min="2" max="2" width="14.42578125" style="1" customWidth="1"/>
    <col min="3" max="3" width="62.28515625" style="1" customWidth="1"/>
    <col min="4" max="4" width="11.28515625" style="1" customWidth="1"/>
    <col min="5" max="5" width="15.28515625" style="1" customWidth="1"/>
    <col min="6" max="6" width="13.28515625" style="1" customWidth="1"/>
    <col min="7" max="7" width="10.42578125" style="1" customWidth="1"/>
    <col min="8" max="16384" width="11.42578125" style="1"/>
  </cols>
  <sheetData>
    <row r="1" spans="1:7" ht="14.85" customHeight="1">
      <c r="A1" s="31"/>
    </row>
    <row r="2" spans="1:7" s="3" customFormat="1" ht="15" customHeight="1">
      <c r="B2" s="3" t="s">
        <v>50</v>
      </c>
    </row>
    <row r="3" spans="1:7" ht="5.0999999999999996" customHeight="1">
      <c r="E3" s="30"/>
      <c r="F3" s="30"/>
      <c r="G3" s="30"/>
    </row>
    <row r="4" spans="1:7" ht="15.95" customHeight="1">
      <c r="A4" s="29"/>
      <c r="B4" s="32" t="s">
        <v>49</v>
      </c>
      <c r="C4" s="34" t="s">
        <v>48</v>
      </c>
      <c r="D4" s="36" t="s">
        <v>43</v>
      </c>
      <c r="E4" s="38" t="s">
        <v>47</v>
      </c>
      <c r="F4" s="38"/>
      <c r="G4" s="38"/>
    </row>
    <row r="5" spans="1:7" ht="15.95" customHeight="1">
      <c r="A5" s="29"/>
      <c r="B5" s="33"/>
      <c r="C5" s="35"/>
      <c r="D5" s="37"/>
      <c r="E5" s="28" t="s">
        <v>46</v>
      </c>
      <c r="F5" s="28" t="s">
        <v>45</v>
      </c>
      <c r="G5" s="27" t="s">
        <v>44</v>
      </c>
    </row>
    <row r="6" spans="1:7" ht="5.0999999999999996" customHeight="1">
      <c r="B6" s="26"/>
      <c r="C6" s="25"/>
      <c r="D6" s="24"/>
      <c r="E6" s="24"/>
      <c r="F6" s="24"/>
      <c r="G6" s="24"/>
    </row>
    <row r="7" spans="1:7" ht="15" customHeight="1">
      <c r="B7" s="23" t="s">
        <v>43</v>
      </c>
      <c r="C7" s="22"/>
      <c r="D7" s="21">
        <f>SUM(D9:D28)</f>
        <v>35263</v>
      </c>
      <c r="E7" s="21">
        <f>SUM(E9:E28)</f>
        <v>20279</v>
      </c>
      <c r="F7" s="21">
        <f>SUM(F9:F28)</f>
        <v>14970</v>
      </c>
      <c r="G7" s="21">
        <f>SUM(G9:G28)</f>
        <v>14</v>
      </c>
    </row>
    <row r="8" spans="1:7" ht="5.0999999999999996" customHeight="1">
      <c r="B8" s="23"/>
      <c r="C8" s="22"/>
      <c r="D8" s="21"/>
      <c r="E8" s="21"/>
      <c r="F8" s="21"/>
      <c r="G8" s="21"/>
    </row>
    <row r="9" spans="1:7" ht="15" customHeight="1">
      <c r="B9" s="17" t="s">
        <v>42</v>
      </c>
      <c r="C9" s="19" t="s">
        <v>41</v>
      </c>
      <c r="D9" s="13">
        <f t="shared" ref="D9:D28" si="0">SUM(E9:G9)</f>
        <v>899</v>
      </c>
      <c r="E9" s="13">
        <v>563</v>
      </c>
      <c r="F9" s="13">
        <v>336</v>
      </c>
      <c r="G9" s="16">
        <v>0</v>
      </c>
    </row>
    <row r="10" spans="1:7" ht="15" customHeight="1">
      <c r="B10" s="17" t="s">
        <v>40</v>
      </c>
      <c r="C10" s="19" t="s">
        <v>39</v>
      </c>
      <c r="D10" s="13">
        <f t="shared" si="0"/>
        <v>5169</v>
      </c>
      <c r="E10" s="13">
        <v>2691</v>
      </c>
      <c r="F10" s="13">
        <v>2478</v>
      </c>
      <c r="G10" s="16">
        <v>0</v>
      </c>
    </row>
    <row r="11" spans="1:7" ht="27.75" customHeight="1">
      <c r="B11" s="15" t="s">
        <v>38</v>
      </c>
      <c r="C11" s="20" t="s">
        <v>37</v>
      </c>
      <c r="D11" s="13">
        <f t="shared" si="0"/>
        <v>164</v>
      </c>
      <c r="E11" s="13">
        <v>93</v>
      </c>
      <c r="F11" s="13">
        <v>71</v>
      </c>
      <c r="G11" s="12">
        <v>0</v>
      </c>
    </row>
    <row r="12" spans="1:7" ht="15" customHeight="1">
      <c r="B12" s="17" t="s">
        <v>36</v>
      </c>
      <c r="C12" s="19" t="s">
        <v>35</v>
      </c>
      <c r="D12" s="13">
        <f t="shared" si="0"/>
        <v>3582</v>
      </c>
      <c r="E12" s="13">
        <v>1694</v>
      </c>
      <c r="F12" s="13">
        <v>1888</v>
      </c>
      <c r="G12" s="16">
        <v>0</v>
      </c>
    </row>
    <row r="13" spans="1:7" ht="15" customHeight="1">
      <c r="B13" s="17" t="s">
        <v>34</v>
      </c>
      <c r="C13" s="19" t="s">
        <v>33</v>
      </c>
      <c r="D13" s="13">
        <f t="shared" si="0"/>
        <v>289</v>
      </c>
      <c r="E13" s="13">
        <v>256</v>
      </c>
      <c r="F13" s="13">
        <v>33</v>
      </c>
      <c r="G13" s="16">
        <v>0</v>
      </c>
    </row>
    <row r="14" spans="1:7" ht="15" customHeight="1">
      <c r="B14" s="17" t="s">
        <v>32</v>
      </c>
      <c r="C14" s="19" t="s">
        <v>31</v>
      </c>
      <c r="D14" s="13">
        <f t="shared" si="0"/>
        <v>536</v>
      </c>
      <c r="E14" s="13">
        <v>283</v>
      </c>
      <c r="F14" s="13">
        <v>253</v>
      </c>
      <c r="G14" s="16">
        <v>0</v>
      </c>
    </row>
    <row r="15" spans="1:7" ht="15" customHeight="1">
      <c r="B15" s="17" t="s">
        <v>30</v>
      </c>
      <c r="C15" s="14" t="s">
        <v>29</v>
      </c>
      <c r="D15" s="13">
        <f t="shared" si="0"/>
        <v>1</v>
      </c>
      <c r="E15" s="16">
        <v>0</v>
      </c>
      <c r="F15" s="13">
        <v>1</v>
      </c>
      <c r="G15" s="16">
        <v>0</v>
      </c>
    </row>
    <row r="16" spans="1:7" ht="15" customHeight="1">
      <c r="B16" s="15" t="s">
        <v>28</v>
      </c>
      <c r="C16" s="14" t="s">
        <v>27</v>
      </c>
      <c r="D16" s="16">
        <f t="shared" si="0"/>
        <v>0</v>
      </c>
      <c r="E16" s="16">
        <v>0</v>
      </c>
      <c r="F16" s="16">
        <v>0</v>
      </c>
      <c r="G16" s="16">
        <v>0</v>
      </c>
    </row>
    <row r="17" spans="2:7" ht="15" customHeight="1">
      <c r="B17" s="17" t="s">
        <v>26</v>
      </c>
      <c r="C17" s="14" t="s">
        <v>25</v>
      </c>
      <c r="D17" s="13">
        <f t="shared" si="0"/>
        <v>9076</v>
      </c>
      <c r="E17" s="13">
        <v>4991</v>
      </c>
      <c r="F17" s="13">
        <v>4085</v>
      </c>
      <c r="G17" s="16">
        <v>0</v>
      </c>
    </row>
    <row r="18" spans="2:7" ht="15" customHeight="1">
      <c r="B18" s="15" t="s">
        <v>24</v>
      </c>
      <c r="C18" s="14" t="s">
        <v>23</v>
      </c>
      <c r="D18" s="13">
        <f t="shared" si="0"/>
        <v>2921</v>
      </c>
      <c r="E18" s="13">
        <v>1794</v>
      </c>
      <c r="F18" s="13">
        <v>1127</v>
      </c>
      <c r="G18" s="16">
        <v>0</v>
      </c>
    </row>
    <row r="19" spans="2:7" ht="15" customHeight="1">
      <c r="B19" s="17" t="s">
        <v>22</v>
      </c>
      <c r="C19" s="14" t="s">
        <v>21</v>
      </c>
      <c r="D19" s="13">
        <f t="shared" si="0"/>
        <v>1459</v>
      </c>
      <c r="E19" s="13">
        <v>925</v>
      </c>
      <c r="F19" s="13">
        <v>534</v>
      </c>
      <c r="G19" s="16">
        <v>0</v>
      </c>
    </row>
    <row r="20" spans="2:7" ht="15" customHeight="1">
      <c r="B20" s="17" t="s">
        <v>20</v>
      </c>
      <c r="C20" s="14" t="s">
        <v>19</v>
      </c>
      <c r="D20" s="13">
        <f t="shared" si="0"/>
        <v>153</v>
      </c>
      <c r="E20" s="13">
        <v>70</v>
      </c>
      <c r="F20" s="13">
        <v>83</v>
      </c>
      <c r="G20" s="16">
        <v>0</v>
      </c>
    </row>
    <row r="21" spans="2:7" ht="15">
      <c r="B21" s="15" t="s">
        <v>18</v>
      </c>
      <c r="C21" s="14" t="s">
        <v>17</v>
      </c>
      <c r="D21" s="13">
        <f t="shared" si="0"/>
        <v>218</v>
      </c>
      <c r="E21" s="13">
        <v>89</v>
      </c>
      <c r="F21" s="13">
        <v>129</v>
      </c>
      <c r="G21" s="12">
        <v>0</v>
      </c>
    </row>
    <row r="22" spans="2:7" ht="15" customHeight="1">
      <c r="B22" s="17" t="s">
        <v>16</v>
      </c>
      <c r="C22" s="14" t="s">
        <v>15</v>
      </c>
      <c r="D22" s="13">
        <f t="shared" si="0"/>
        <v>1041</v>
      </c>
      <c r="E22" s="13">
        <v>573</v>
      </c>
      <c r="F22" s="13">
        <v>468</v>
      </c>
      <c r="G22" s="16">
        <v>0</v>
      </c>
    </row>
    <row r="23" spans="2:7" ht="15" customHeight="1">
      <c r="B23" s="17" t="s">
        <v>14</v>
      </c>
      <c r="C23" s="14" t="s">
        <v>13</v>
      </c>
      <c r="D23" s="13">
        <f t="shared" si="0"/>
        <v>110</v>
      </c>
      <c r="E23" s="18">
        <v>0</v>
      </c>
      <c r="F23" s="13">
        <v>110</v>
      </c>
      <c r="G23" s="16">
        <v>0</v>
      </c>
    </row>
    <row r="24" spans="2:7" ht="15" customHeight="1">
      <c r="B24" s="17" t="s">
        <v>12</v>
      </c>
      <c r="C24" s="14" t="s">
        <v>11</v>
      </c>
      <c r="D24" s="13">
        <f t="shared" si="0"/>
        <v>678</v>
      </c>
      <c r="E24" s="13">
        <v>383</v>
      </c>
      <c r="F24" s="13">
        <v>294</v>
      </c>
      <c r="G24" s="16">
        <v>1</v>
      </c>
    </row>
    <row r="25" spans="2:7" ht="23.25" customHeight="1">
      <c r="B25" s="15" t="s">
        <v>10</v>
      </c>
      <c r="C25" s="14" t="s">
        <v>9</v>
      </c>
      <c r="D25" s="13">
        <f t="shared" si="0"/>
        <v>504</v>
      </c>
      <c r="E25" s="13">
        <v>267</v>
      </c>
      <c r="F25" s="13">
        <v>224</v>
      </c>
      <c r="G25" s="12">
        <v>13</v>
      </c>
    </row>
    <row r="26" spans="2:7" ht="25.5">
      <c r="B26" s="15" t="s">
        <v>8</v>
      </c>
      <c r="C26" s="14" t="s">
        <v>7</v>
      </c>
      <c r="D26" s="13">
        <f t="shared" si="0"/>
        <v>2567</v>
      </c>
      <c r="E26" s="13">
        <v>1428</v>
      </c>
      <c r="F26" s="13">
        <v>1139</v>
      </c>
      <c r="G26" s="12">
        <v>0</v>
      </c>
    </row>
    <row r="27" spans="2:7" ht="15" customHeight="1">
      <c r="B27" s="17" t="s">
        <v>6</v>
      </c>
      <c r="C27" s="14" t="s">
        <v>5</v>
      </c>
      <c r="D27" s="13">
        <f t="shared" si="0"/>
        <v>3301</v>
      </c>
      <c r="E27" s="13">
        <v>2606</v>
      </c>
      <c r="F27" s="13">
        <v>695</v>
      </c>
      <c r="G27" s="16">
        <v>0</v>
      </c>
    </row>
    <row r="28" spans="2:7" ht="30" customHeight="1">
      <c r="B28" s="15" t="s">
        <v>4</v>
      </c>
      <c r="C28" s="14" t="s">
        <v>3</v>
      </c>
      <c r="D28" s="13">
        <f t="shared" si="0"/>
        <v>2595</v>
      </c>
      <c r="E28" s="13">
        <v>1573</v>
      </c>
      <c r="F28" s="13">
        <v>1022</v>
      </c>
      <c r="G28" s="12">
        <v>0</v>
      </c>
    </row>
    <row r="29" spans="2:7" ht="5.0999999999999996" customHeight="1" thickBot="1">
      <c r="B29" s="11"/>
      <c r="C29" s="11"/>
      <c r="D29" s="11"/>
      <c r="E29" s="11"/>
      <c r="F29" s="11"/>
      <c r="G29" s="10"/>
    </row>
    <row r="30" spans="2:7" ht="5.0999999999999996" customHeight="1">
      <c r="B30" s="7"/>
      <c r="C30" s="7"/>
      <c r="D30" s="7"/>
      <c r="E30" s="7"/>
      <c r="F30" s="7"/>
      <c r="G30" s="7"/>
    </row>
    <row r="31" spans="2:7" ht="15">
      <c r="B31" s="9" t="s">
        <v>2</v>
      </c>
      <c r="C31" s="7"/>
      <c r="D31" s="7"/>
      <c r="E31" s="7"/>
      <c r="F31" s="7"/>
      <c r="G31" s="7"/>
    </row>
    <row r="32" spans="2:7" ht="15">
      <c r="B32" s="9" t="s">
        <v>1</v>
      </c>
      <c r="C32" s="7"/>
      <c r="D32" s="7"/>
      <c r="E32" s="7"/>
      <c r="F32" s="7"/>
      <c r="G32" s="7"/>
    </row>
    <row r="33" spans="2:7" ht="5.0999999999999996" customHeight="1">
      <c r="B33" s="8"/>
      <c r="C33" s="7"/>
      <c r="D33" s="7"/>
      <c r="E33" s="7"/>
      <c r="F33" s="7"/>
      <c r="G33" s="7"/>
    </row>
    <row r="34" spans="2:7" ht="14.85" customHeight="1">
      <c r="B34" s="6" t="s">
        <v>0</v>
      </c>
      <c r="D34" s="5"/>
    </row>
    <row r="42" spans="2:7" ht="14.85" customHeight="1">
      <c r="C42" s="4"/>
    </row>
    <row r="43" spans="2:7" ht="14.85" customHeight="1">
      <c r="C43" s="4"/>
    </row>
    <row r="44" spans="2:7" ht="14.85" customHeight="1">
      <c r="C44" s="3"/>
    </row>
    <row r="45" spans="2:7" ht="14.85" customHeight="1">
      <c r="C45" s="3"/>
    </row>
  </sheetData>
  <sheetProtection selectLockedCells="1" selectUnlockedCells="1"/>
  <mergeCells count="4">
    <mergeCell ref="B4:B5"/>
    <mergeCell ref="C4:C5"/>
    <mergeCell ref="D4:D5"/>
    <mergeCell ref="E4:G4"/>
  </mergeCells>
  <pageMargins left="1.4566929133858268" right="0.35433070866141736" top="0.31496062992125984" bottom="0.51181102362204722" header="0.51181102362204722" footer="0.51181102362204722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2023-01-25T11:53:00Z</dcterms:created>
  <dcterms:modified xsi:type="dcterms:W3CDTF">2023-05-09T11:19:41Z</dcterms:modified>
</cp:coreProperties>
</file>