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C9" i="1"/>
  <c r="C7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<sst xmlns="http://schemas.openxmlformats.org/spreadsheetml/2006/main" count="36" uniqueCount="36">
  <si>
    <r>
      <t>Fuente:</t>
    </r>
    <r>
      <rPr>
        <sz val="9"/>
        <rFont val="Times New Roman"/>
        <family val="1"/>
      </rPr>
      <t xml:space="preserve"> Ministerio de Salud Pública y Bienestar Social. Dirección General de RRHH. 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</si>
  <si>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No  Incluye administrativos.</t>
    </r>
  </si>
  <si>
    <t>3/ Incluye: Camilleros, personal de limpieza, cocinera, servicios generales y apoyo en salud.</t>
  </si>
  <si>
    <t>2/ Incluye: Auxiliares de enfermería, auxiliares de salud y técnicos.</t>
  </si>
  <si>
    <t>1/ Incluye: Trabajadores sociales, psicólogos, veterinarios, residentes y pasantes.</t>
  </si>
  <si>
    <t>Alto Paraguay</t>
  </si>
  <si>
    <t>Boquerón</t>
  </si>
  <si>
    <t>Presidente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</si>
  <si>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</si>
  <si>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</si>
  <si>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</si>
  <si>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</si>
  <si>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</si>
  <si>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</si>
  <si>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</si>
  <si>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</si>
  <si>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</si>
  <si>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</si>
  <si>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</si>
  <si>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</si>
  <si>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</si>
  <si>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</si>
  <si>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</si>
  <si>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 xml:space="preserve">Total País </t>
  </si>
  <si>
    <r>
      <t>Personal de apoyo</t>
    </r>
    <r>
      <rPr>
        <vertAlign val="superscript"/>
        <sz val="10"/>
        <rFont val="Times New Roman"/>
        <family val="1"/>
      </rPr>
      <t>3/</t>
    </r>
  </si>
  <si>
    <t>Técnicos</t>
  </si>
  <si>
    <r>
      <t>Auxiliares de blanco</t>
    </r>
    <r>
      <rPr>
        <vertAlign val="superscript"/>
        <sz val="10"/>
        <rFont val="Times New Roman"/>
        <family val="1"/>
      </rPr>
      <t>2/</t>
    </r>
  </si>
  <si>
    <r>
      <t>Otros profesionales universitarios</t>
    </r>
    <r>
      <rPr>
        <vertAlign val="superscript"/>
        <sz val="10"/>
        <rFont val="Times New Roman"/>
        <family val="1"/>
      </rPr>
      <t>1/</t>
    </r>
  </si>
  <si>
    <t>Licenciados Enfermería / Obstetricia</t>
  </si>
  <si>
    <t>Odontólogos</t>
  </si>
  <si>
    <t>Químicos y Bioquímicos</t>
  </si>
  <si>
    <t>Médicos</t>
  </si>
  <si>
    <t xml:space="preserve">Categoría de Ocupación </t>
  </si>
  <si>
    <t>Total</t>
  </si>
  <si>
    <t>Región Sanitaria</t>
  </si>
  <si>
    <t>4.1. Personal de salud por categoría de ocupación, según Región Sanitaria.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</si>
</sst>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0.0"/>
    <numFmt numFmtId="166" formatCode="_-* #,##0\ _P_t_a_-;\-* #,##0\ _P_t_a_-;_-* &quot;-&quot;\ _P_t_a_-;_-@_-"/>
    <numFmt numFmtId="167" formatCode="_(* #,##0.00_);_(* \(#,##0.00\);_(* &quot;-&quot;??_);_(@_)"/>
    <numFmt numFmtId="168" formatCode="_-* #,##0\ _€_-;\-* #,##0\ _€_-;_-* &quot;-&quot;??\ _€_-;_-@_-"/>
    <numFmt numFmtId="169" formatCode="_([$€]* #,##0.00_);_([$€]* \(#,##0.00\);_([$€]* &quot;-&quot;??_);_(@_)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3" borderId="0" applyNumberFormat="0" applyBorder="0" applyAlignment="0" applyProtection="0"/>
    <xf numFmtId="169" fontId="28" fillId="33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17" fillId="12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17" fillId="16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17" fillId="20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17" fillId="2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17" fillId="28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17" fillId="32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6" fillId="2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169" fontId="11" fillId="6" borderId="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3" fillId="47" borderId="14" applyNumberFormat="0" applyAlignment="0" applyProtection="0"/>
    <xf numFmtId="169" fontId="33" fillId="47" borderId="14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169" fontId="13" fillId="7" borderId="7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4" fillId="48" borderId="15" applyNumberFormat="0" applyAlignment="0" applyProtection="0"/>
    <xf numFmtId="169" fontId="34" fillId="48" borderId="15" applyNumberFormat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169" fontId="12" fillId="0" borderId="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0" fontId="35" fillId="0" borderId="16" applyNumberFormat="0" applyFill="0" applyAlignment="0" applyProtection="0"/>
    <xf numFmtId="169" fontId="35" fillId="0" borderId="16" applyNumberFormat="0" applyFill="0" applyAlignment="0" applyProtection="0"/>
    <xf numFmtId="166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169" fontId="17" fillId="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49" borderId="0" applyNumberFormat="0" applyBorder="0" applyAlignment="0" applyProtection="0"/>
    <xf numFmtId="169" fontId="29" fillId="49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17" fillId="13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17" fillId="17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17" fillId="21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17" fillId="2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17" fillId="29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169" fontId="9" fillId="5" borderId="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31" fillId="38" borderId="14" applyNumberFormat="0" applyAlignment="0" applyProtection="0"/>
    <xf numFmtId="169" fontId="31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2" fontId="30" fillId="0" borderId="0" applyFill="0" applyBorder="0" applyAlignment="0" applyProtection="0"/>
    <xf numFmtId="169" fontId="30" fillId="0" borderId="0" applyNumberFormat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ill="0" applyBorder="0" applyAlignment="0" applyProtection="0"/>
    <xf numFmtId="169" fontId="30" fillId="0" borderId="0" applyFont="0" applyFill="0" applyBorder="0" applyAlignment="0" applyProtection="0"/>
    <xf numFmtId="172" fontId="30" fillId="0" borderId="0" applyFill="0" applyBorder="0" applyAlignment="0" applyProtection="0"/>
    <xf numFmtId="173" fontId="30" fillId="0" borderId="0" applyFill="0" applyBorder="0" applyAlignment="0" applyProtection="0"/>
    <xf numFmtId="174" fontId="30" fillId="0" borderId="0" applyFill="0" applyBorder="0" applyAlignment="0" applyProtection="0"/>
    <xf numFmtId="175" fontId="30" fillId="0" borderId="0" applyFont="0" applyFill="0" applyBorder="0" applyAlignment="0" applyProtection="0"/>
    <xf numFmtId="0" fontId="37" fillId="53" borderId="0" applyNumberFormat="0" applyFont="0" applyBorder="0" applyProtection="0"/>
    <xf numFmtId="176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169" fontId="7" fillId="3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0" fontId="43" fillId="34" borderId="0" applyNumberFormat="0" applyBorder="0" applyAlignment="0" applyProtection="0"/>
    <xf numFmtId="169" fontId="43" fillId="34" borderId="0" applyNumberFormat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30" fillId="0" borderId="0" applyFill="0" applyBorder="0" applyAlignment="0" applyProtection="0"/>
    <xf numFmtId="177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ill="0" applyBorder="0" applyAlignment="0" applyProtection="0"/>
    <xf numFmtId="178" fontId="19" fillId="0" borderId="0" applyFont="0" applyFill="0" applyBorder="0" applyAlignment="0" applyProtection="0"/>
    <xf numFmtId="179" fontId="30" fillId="0" borderId="0" applyFill="0" applyBorder="0" applyAlignment="0" applyProtection="0"/>
    <xf numFmtId="180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30" fillId="0" borderId="0" applyFill="0" applyBorder="0" applyAlignment="0" applyProtection="0"/>
    <xf numFmtId="177" fontId="30" fillId="0" borderId="0" applyFill="0" applyBorder="0" applyAlignment="0" applyProtection="0"/>
    <xf numFmtId="41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67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30" fillId="0" borderId="0" applyFill="0" applyBorder="0" applyAlignment="0" applyProtection="0"/>
    <xf numFmtId="164" fontId="1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1" fontId="3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1" fontId="3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4" fontId="1" fillId="0" borderId="0" applyFont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4" fontId="38" fillId="0" borderId="0" applyFont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Fill="0" applyBorder="0" applyAlignment="0" applyProtection="0"/>
    <xf numFmtId="183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30" fillId="0" borderId="0" applyFont="0" applyFill="0" applyBorder="0" applyAlignment="0" applyProtection="0"/>
    <xf numFmtId="167" fontId="46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ill="0" applyBorder="0" applyAlignment="0" applyProtection="0"/>
    <xf numFmtId="167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30" fillId="0" borderId="0" applyFill="0" applyBorder="0" applyAlignment="0" applyProtection="0"/>
    <xf numFmtId="167" fontId="19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ill="0" applyBorder="0" applyAlignment="0" applyProtection="0"/>
    <xf numFmtId="43" fontId="30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44" fillId="0" borderId="0" applyFont="0" applyFill="0" applyBorder="0" applyAlignment="0" applyProtection="0"/>
    <xf numFmtId="188" fontId="28" fillId="0" borderId="0" applyFont="0" applyFill="0" applyBorder="0" applyAlignment="0" applyProtection="0"/>
    <xf numFmtId="167" fontId="44" fillId="0" borderId="0" applyFont="0" applyFill="0" applyBorder="0" applyAlignment="0" applyProtection="0"/>
    <xf numFmtId="164" fontId="30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4" fontId="30" fillId="0" borderId="0" applyFill="0" applyBorder="0" applyAlignment="0" applyProtection="0"/>
    <xf numFmtId="16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30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1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1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1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1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4" fontId="1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167" fontId="1" fillId="0" borderId="0" applyFont="0" applyFill="0" applyBorder="0" applyAlignment="0" applyProtection="0"/>
    <xf numFmtId="182" fontId="30" fillId="0" borderId="0" applyFill="0" applyBorder="0" applyAlignment="0" applyProtection="0"/>
    <xf numFmtId="181" fontId="30" fillId="0" borderId="0" applyFill="0" applyBorder="0" applyAlignment="0" applyProtection="0"/>
    <xf numFmtId="43" fontId="30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1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30" fillId="0" borderId="0" applyFill="0" applyBorder="0" applyAlignment="0" applyProtection="0"/>
    <xf numFmtId="164" fontId="1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1" fontId="30" fillId="0" borderId="0" applyFill="0" applyBorder="0" applyAlignment="0" applyProtection="0"/>
    <xf numFmtId="186" fontId="30" fillId="0" borderId="0" applyFill="0" applyBorder="0" applyAlignment="0" applyProtection="0"/>
    <xf numFmtId="164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67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30" fillId="0" borderId="0" applyFill="0" applyBorder="0" applyAlignment="0" applyProtection="0"/>
    <xf numFmtId="190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0" fontId="47" fillId="0" borderId="0" applyNumberFormat="0" applyBorder="0" applyProtection="0"/>
    <xf numFmtId="190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7" fillId="0" borderId="0" applyNumberFormat="0" applyBorder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65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0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169" fontId="8" fillId="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48" fillId="54" borderId="0" applyNumberFormat="0" applyBorder="0" applyAlignment="0" applyProtection="0"/>
    <xf numFmtId="169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9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9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9" fontId="28" fillId="0" borderId="0"/>
    <xf numFmtId="0" fontId="19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2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9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9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9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9" fontId="1" fillId="0" borderId="0"/>
    <xf numFmtId="0" fontId="30" fillId="0" borderId="0"/>
    <xf numFmtId="0" fontId="30" fillId="0" borderId="0"/>
    <xf numFmtId="169" fontId="1" fillId="0" borderId="0"/>
    <xf numFmtId="0" fontId="30" fillId="0" borderId="0"/>
    <xf numFmtId="169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9" fontId="1" fillId="0" borderId="0"/>
    <xf numFmtId="0" fontId="30" fillId="0" borderId="0"/>
    <xf numFmtId="0" fontId="30" fillId="0" borderId="0"/>
    <xf numFmtId="169" fontId="1" fillId="0" borderId="0"/>
    <xf numFmtId="0" fontId="30" fillId="0" borderId="0"/>
    <xf numFmtId="169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9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9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9" fontId="1" fillId="0" borderId="0"/>
    <xf numFmtId="0" fontId="30" fillId="0" borderId="0"/>
    <xf numFmtId="0" fontId="30" fillId="0" borderId="0"/>
    <xf numFmtId="169" fontId="1" fillId="0" borderId="0"/>
    <xf numFmtId="0" fontId="30" fillId="0" borderId="0"/>
    <xf numFmtId="169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9" fontId="1" fillId="0" borderId="0"/>
    <xf numFmtId="0" fontId="30" fillId="0" borderId="0"/>
    <xf numFmtId="0" fontId="30" fillId="0" borderId="0"/>
    <xf numFmtId="169" fontId="1" fillId="0" borderId="0"/>
    <xf numFmtId="0" fontId="30" fillId="0" borderId="0"/>
    <xf numFmtId="169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9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9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30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30" fillId="55" borderId="17" applyNumberFormat="0" applyFont="0" applyAlignment="0" applyProtection="0"/>
    <xf numFmtId="169" fontId="30" fillId="55" borderId="17" applyNumberFormat="0" applyFont="0" applyAlignment="0" applyProtection="0"/>
    <xf numFmtId="169" fontId="30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0" fontId="28" fillId="55" borderId="17" applyNumberFormat="0" applyFont="0" applyAlignment="0" applyProtection="0"/>
    <xf numFmtId="169" fontId="28" fillId="55" borderId="17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169" fontId="10" fillId="6" borderId="5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58" fillId="47" borderId="18" applyNumberFormat="0" applyAlignment="0" applyProtection="0"/>
    <xf numFmtId="169" fontId="5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169" fontId="3" fillId="0" borderId="1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2" fillId="0" borderId="19" applyNumberFormat="0" applyFill="0" applyAlignment="0" applyProtection="0"/>
    <xf numFmtId="169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169" fontId="4" fillId="0" borderId="2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4" fillId="0" borderId="20" applyNumberFormat="0" applyFill="0" applyAlignment="0" applyProtection="0"/>
    <xf numFmtId="169" fontId="64" fillId="0" borderId="20" applyNumberFormat="0" applyFill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169" fontId="5" fillId="0" borderId="3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36" fillId="0" borderId="21" applyNumberFormat="0" applyFill="0" applyAlignment="0" applyProtection="0"/>
    <xf numFmtId="169" fontId="36" fillId="0" borderId="21" applyNumberFormat="0" applyFill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169" fontId="16" fillId="0" borderId="9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  <xf numFmtId="0" fontId="65" fillId="0" borderId="22" applyNumberFormat="0" applyFill="0" applyAlignment="0" applyProtection="0"/>
    <xf numFmtId="169" fontId="65" fillId="0" borderId="22" applyNumberFormat="0" applyFill="0" applyAlignment="0" applyProtection="0"/>
  </cellStyleXfs>
  <cellXfs count="36">
    <xf numFmtId="0" fontId="0" fillId="0" borderId="0" xfId="0"/>
    <xf numFmtId="0" fontId="18" fillId="0" borderId="0" xfId="0" applyFont="1" applyFill="1"/>
    <xf numFmtId="3" fontId="19" fillId="0" borderId="0" xfId="0" applyNumberFormat="1" applyFont="1" applyFill="1" applyBorder="1"/>
    <xf numFmtId="0" fontId="20" fillId="0" borderId="0" xfId="0" applyFont="1" applyFill="1"/>
    <xf numFmtId="37" fontId="19" fillId="0" borderId="0" xfId="0" applyNumberFormat="1" applyFont="1" applyFill="1" applyProtection="1"/>
    <xf numFmtId="0" fontId="19" fillId="0" borderId="0" xfId="0" applyFont="1" applyFill="1"/>
    <xf numFmtId="0" fontId="21" fillId="0" borderId="0" xfId="0" applyFont="1" applyFill="1" applyAlignment="1" applyProtection="1">
      <alignment horizontal="left"/>
    </xf>
    <xf numFmtId="3" fontId="19" fillId="0" borderId="0" xfId="2" applyNumberFormat="1" applyFont="1" applyFill="1" applyAlignment="1" applyProtection="1">
      <alignment horizontal="right"/>
    </xf>
    <xf numFmtId="3" fontId="19" fillId="0" borderId="0" xfId="0" applyNumberFormat="1" applyFont="1" applyFill="1" applyAlignment="1" applyProtection="1">
      <alignment horizontal="right"/>
    </xf>
    <xf numFmtId="0" fontId="23" fillId="0" borderId="0" xfId="0" applyFont="1" applyFill="1"/>
    <xf numFmtId="0" fontId="22" fillId="0" borderId="0" xfId="0" applyFont="1" applyFill="1"/>
    <xf numFmtId="165" fontId="19" fillId="0" borderId="10" xfId="0" applyNumberFormat="1" applyFont="1" applyFill="1" applyBorder="1" applyAlignment="1" applyProtection="1">
      <alignment horizontal="right"/>
    </xf>
    <xf numFmtId="165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/>
    <xf numFmtId="3" fontId="19" fillId="0" borderId="0" xfId="0" applyNumberFormat="1" applyFont="1" applyFill="1" applyAlignment="1" applyProtection="1">
      <alignment horizontal="right" indent="3"/>
    </xf>
    <xf numFmtId="3" fontId="19" fillId="0" borderId="0" xfId="0" applyNumberFormat="1" applyFont="1" applyFill="1" applyAlignment="1" applyProtection="1">
      <alignment horizontal="right" indent="2"/>
    </xf>
    <xf numFmtId="166" fontId="19" fillId="0" borderId="0" xfId="0" applyNumberFormat="1" applyFont="1" applyFill="1" applyAlignment="1" applyProtection="1">
      <alignment horizontal="right" indent="3"/>
    </xf>
    <xf numFmtId="0" fontId="19" fillId="0" borderId="0" xfId="0" applyFont="1" applyFill="1" applyAlignment="1">
      <alignment horizontal="left" indent="3"/>
    </xf>
    <xf numFmtId="168" fontId="19" fillId="0" borderId="0" xfId="1" applyNumberFormat="1" applyFont="1" applyFill="1" applyAlignment="1" applyProtection="1">
      <alignment horizontal="right" wrapText="1" indent="3"/>
    </xf>
    <xf numFmtId="0" fontId="24" fillId="0" borderId="0" xfId="0" applyFont="1" applyFill="1"/>
    <xf numFmtId="0" fontId="24" fillId="0" borderId="0" xfId="0" applyFont="1" applyFill="1" applyBorder="1"/>
    <xf numFmtId="0" fontId="25" fillId="0" borderId="0" xfId="0" applyFont="1" applyFill="1"/>
    <xf numFmtId="3" fontId="20" fillId="0" borderId="0" xfId="0" applyNumberFormat="1" applyFont="1" applyFill="1" applyAlignment="1">
      <alignment horizontal="right" indent="3"/>
    </xf>
    <xf numFmtId="3" fontId="20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left" indent="3"/>
    </xf>
    <xf numFmtId="3" fontId="20" fillId="0" borderId="0" xfId="0" applyNumberFormat="1" applyFont="1" applyFill="1" applyAlignment="1" applyProtection="1">
      <alignment horizontal="right" indent="2"/>
    </xf>
    <xf numFmtId="0" fontId="20" fillId="0" borderId="0" xfId="0" applyFont="1" applyFill="1" applyAlignment="1" applyProtection="1">
      <alignment horizontal="left" indent="3"/>
    </xf>
    <xf numFmtId="0" fontId="19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4" fillId="0" borderId="0" xfId="0" applyFont="1" applyFill="1" applyAlignment="1">
      <alignment vertical="center"/>
    </xf>
    <xf numFmtId="0" fontId="27" fillId="0" borderId="0" xfId="3" applyFill="1"/>
    <xf numFmtId="0" fontId="19" fillId="0" borderId="13" xfId="0" applyFont="1" applyFill="1" applyBorder="1" applyAlignment="1" applyProtection="1">
      <alignment horizontal="left" vertical="center" wrapText="1" indent="3"/>
    </xf>
    <xf numFmtId="0" fontId="19" fillId="0" borderId="11" xfId="0" applyFont="1" applyFill="1" applyBorder="1" applyAlignment="1" applyProtection="1">
      <alignment horizontal="left" vertical="center" wrapText="1" indent="3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2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="70" zoomScaleNormal="70" workbookViewId="0"/>
  </sheetViews>
  <sheetFormatPr baseColWidth="10" defaultRowHeight="15"/>
  <cols>
    <col min="1" max="1" width="2.7109375" style="1" customWidth="1"/>
    <col min="2" max="2" width="26.5703125" style="1" customWidth="1"/>
    <col min="3" max="3" width="11.85546875" style="1" customWidth="1"/>
    <col min="4" max="4" width="11" style="1" customWidth="1"/>
    <col min="5" max="5" width="10.85546875" style="1" customWidth="1"/>
    <col min="6" max="6" width="12.5703125" style="1" customWidth="1"/>
    <col min="7" max="7" width="13.42578125" style="1" customWidth="1"/>
    <col min="8" max="8" width="14" style="1" customWidth="1"/>
    <col min="9" max="9" width="11.7109375" style="1" customWidth="1"/>
    <col min="10" max="10" width="11.42578125" style="1" customWidth="1"/>
    <col min="11" max="11" width="12.140625" style="1" customWidth="1"/>
    <col min="12" max="16384" width="11.42578125" style="1"/>
  </cols>
  <sheetData>
    <row r="1" spans="1:11">
      <c r="A1" s="30"/>
    </row>
    <row r="2" spans="1:11" s="5" customFormat="1" ht="15" customHeight="1">
      <c r="B2" s="5" t="s">
        <v>35</v>
      </c>
    </row>
    <row r="3" spans="1:11" ht="5.0999999999999996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29" customFormat="1" ht="15" customHeight="1">
      <c r="A4" s="28"/>
      <c r="B4" s="31" t="s">
        <v>34</v>
      </c>
      <c r="C4" s="33" t="s">
        <v>33</v>
      </c>
      <c r="D4" s="35" t="s">
        <v>32</v>
      </c>
      <c r="E4" s="35"/>
      <c r="F4" s="35"/>
      <c r="G4" s="35"/>
      <c r="H4" s="35"/>
      <c r="I4" s="35"/>
      <c r="J4" s="35"/>
      <c r="K4" s="35"/>
    </row>
    <row r="5" spans="1:11" s="19" customFormat="1" ht="41.25">
      <c r="A5" s="28"/>
      <c r="B5" s="32"/>
      <c r="C5" s="34"/>
      <c r="D5" s="27" t="s">
        <v>31</v>
      </c>
      <c r="E5" s="27" t="s">
        <v>30</v>
      </c>
      <c r="F5" s="27" t="s">
        <v>29</v>
      </c>
      <c r="G5" s="27" t="s">
        <v>28</v>
      </c>
      <c r="H5" s="27" t="s">
        <v>27</v>
      </c>
      <c r="I5" s="27" t="s">
        <v>26</v>
      </c>
      <c r="J5" s="27" t="s">
        <v>25</v>
      </c>
      <c r="K5" s="27" t="s">
        <v>24</v>
      </c>
    </row>
    <row r="6" spans="1:11" ht="5.0999999999999996" customHeight="1">
      <c r="B6" s="24"/>
      <c r="C6" s="5"/>
      <c r="K6" s="5"/>
    </row>
    <row r="7" spans="1:11">
      <c r="A7" s="19"/>
      <c r="B7" s="26" t="s">
        <v>23</v>
      </c>
      <c r="C7" s="25">
        <f t="shared" ref="C7:K7" si="0">SUM(C9:C26)</f>
        <v>46678</v>
      </c>
      <c r="D7" s="25">
        <f t="shared" si="0"/>
        <v>13032</v>
      </c>
      <c r="E7" s="25">
        <f t="shared" si="0"/>
        <v>1856</v>
      </c>
      <c r="F7" s="25">
        <f t="shared" si="0"/>
        <v>1184</v>
      </c>
      <c r="G7" s="25">
        <f t="shared" si="0"/>
        <v>16824</v>
      </c>
      <c r="H7" s="25">
        <f t="shared" si="0"/>
        <v>3556</v>
      </c>
      <c r="I7" s="25">
        <f t="shared" si="0"/>
        <v>2591</v>
      </c>
      <c r="J7" s="25">
        <f t="shared" si="0"/>
        <v>4903</v>
      </c>
      <c r="K7" s="25">
        <f t="shared" si="0"/>
        <v>2732</v>
      </c>
    </row>
    <row r="8" spans="1:11" ht="5.0999999999999996" customHeight="1">
      <c r="A8" s="19"/>
      <c r="B8" s="24"/>
      <c r="C8" s="23"/>
      <c r="D8" s="23"/>
      <c r="E8" s="23"/>
      <c r="F8" s="23"/>
      <c r="G8" s="23"/>
      <c r="H8" s="22"/>
      <c r="I8" s="23"/>
      <c r="J8" s="23"/>
      <c r="K8" s="22"/>
    </row>
    <row r="9" spans="1:11">
      <c r="A9" s="21"/>
      <c r="B9" s="17" t="s">
        <v>22</v>
      </c>
      <c r="C9" s="15">
        <f t="shared" ref="C9:C26" si="1">SUM(D9:K9)</f>
        <v>10423</v>
      </c>
      <c r="D9" s="15">
        <v>3021</v>
      </c>
      <c r="E9" s="15">
        <v>599</v>
      </c>
      <c r="F9" s="15">
        <v>323</v>
      </c>
      <c r="G9" s="15">
        <v>3298</v>
      </c>
      <c r="H9" s="14">
        <v>1058</v>
      </c>
      <c r="I9" s="15">
        <v>526</v>
      </c>
      <c r="J9" s="15">
        <v>1075</v>
      </c>
      <c r="K9" s="14">
        <v>523</v>
      </c>
    </row>
    <row r="10" spans="1:11">
      <c r="A10" s="19"/>
      <c r="B10" s="17" t="s">
        <v>21</v>
      </c>
      <c r="C10" s="15">
        <f t="shared" si="1"/>
        <v>1457</v>
      </c>
      <c r="D10" s="15">
        <v>391</v>
      </c>
      <c r="E10" s="15">
        <v>36</v>
      </c>
      <c r="F10" s="15">
        <v>22</v>
      </c>
      <c r="G10" s="15">
        <v>589</v>
      </c>
      <c r="H10" s="14">
        <v>83</v>
      </c>
      <c r="I10" s="15">
        <v>119</v>
      </c>
      <c r="J10" s="15">
        <v>78</v>
      </c>
      <c r="K10" s="14">
        <v>139</v>
      </c>
    </row>
    <row r="11" spans="1:11">
      <c r="A11" s="19"/>
      <c r="B11" s="17" t="s">
        <v>20</v>
      </c>
      <c r="C11" s="15">
        <f t="shared" si="1"/>
        <v>2409</v>
      </c>
      <c r="D11" s="15">
        <v>539</v>
      </c>
      <c r="E11" s="15">
        <v>57</v>
      </c>
      <c r="F11" s="15">
        <v>40</v>
      </c>
      <c r="G11" s="15">
        <v>971</v>
      </c>
      <c r="H11" s="14">
        <v>94</v>
      </c>
      <c r="I11" s="15">
        <v>183</v>
      </c>
      <c r="J11" s="15">
        <v>286</v>
      </c>
      <c r="K11" s="14">
        <v>239</v>
      </c>
    </row>
    <row r="12" spans="1:11">
      <c r="A12" s="19"/>
      <c r="B12" s="17" t="s">
        <v>19</v>
      </c>
      <c r="C12" s="15">
        <f t="shared" si="1"/>
        <v>1626</v>
      </c>
      <c r="D12" s="15">
        <v>434</v>
      </c>
      <c r="E12" s="15">
        <v>47</v>
      </c>
      <c r="F12" s="15">
        <v>49</v>
      </c>
      <c r="G12" s="15">
        <v>528</v>
      </c>
      <c r="H12" s="14">
        <v>67</v>
      </c>
      <c r="I12" s="15">
        <v>109</v>
      </c>
      <c r="J12" s="15">
        <v>299</v>
      </c>
      <c r="K12" s="14">
        <v>93</v>
      </c>
    </row>
    <row r="13" spans="1:11">
      <c r="A13" s="19"/>
      <c r="B13" s="17" t="s">
        <v>18</v>
      </c>
      <c r="C13" s="15">
        <f t="shared" si="1"/>
        <v>1683</v>
      </c>
      <c r="D13" s="15">
        <v>451</v>
      </c>
      <c r="E13" s="15">
        <v>73</v>
      </c>
      <c r="F13" s="15">
        <v>44</v>
      </c>
      <c r="G13" s="15">
        <v>660</v>
      </c>
      <c r="H13" s="14">
        <v>69</v>
      </c>
      <c r="I13" s="15">
        <v>95</v>
      </c>
      <c r="J13" s="15">
        <v>167</v>
      </c>
      <c r="K13" s="14">
        <v>124</v>
      </c>
    </row>
    <row r="14" spans="1:11">
      <c r="A14" s="21"/>
      <c r="B14" s="17" t="s">
        <v>17</v>
      </c>
      <c r="C14" s="15">
        <f t="shared" si="1"/>
        <v>2030</v>
      </c>
      <c r="D14" s="15">
        <v>475</v>
      </c>
      <c r="E14" s="15">
        <v>67</v>
      </c>
      <c r="F14" s="15">
        <v>38</v>
      </c>
      <c r="G14" s="15">
        <v>955</v>
      </c>
      <c r="H14" s="14">
        <v>94</v>
      </c>
      <c r="I14" s="15">
        <v>117</v>
      </c>
      <c r="J14" s="15">
        <v>165</v>
      </c>
      <c r="K14" s="14">
        <v>119</v>
      </c>
    </row>
    <row r="15" spans="1:11">
      <c r="A15" s="19"/>
      <c r="B15" s="17" t="s">
        <v>16</v>
      </c>
      <c r="C15" s="15">
        <f t="shared" si="1"/>
        <v>1203</v>
      </c>
      <c r="D15" s="15">
        <v>306</v>
      </c>
      <c r="E15" s="15">
        <v>44</v>
      </c>
      <c r="F15" s="15">
        <v>32</v>
      </c>
      <c r="G15" s="15">
        <v>381</v>
      </c>
      <c r="H15" s="14">
        <v>34</v>
      </c>
      <c r="I15" s="15">
        <v>107</v>
      </c>
      <c r="J15" s="15">
        <v>178</v>
      </c>
      <c r="K15" s="14">
        <v>121</v>
      </c>
    </row>
    <row r="16" spans="1:11">
      <c r="A16" s="19"/>
      <c r="B16" s="17" t="s">
        <v>15</v>
      </c>
      <c r="C16" s="15">
        <f t="shared" si="1"/>
        <v>2413</v>
      </c>
      <c r="D16" s="15">
        <v>670</v>
      </c>
      <c r="E16" s="15">
        <v>90</v>
      </c>
      <c r="F16" s="15">
        <v>82</v>
      </c>
      <c r="G16" s="15">
        <v>925</v>
      </c>
      <c r="H16" s="14">
        <v>200</v>
      </c>
      <c r="I16" s="15">
        <v>128</v>
      </c>
      <c r="J16" s="15">
        <v>218</v>
      </c>
      <c r="K16" s="14">
        <v>100</v>
      </c>
    </row>
    <row r="17" spans="1:11">
      <c r="A17" s="5"/>
      <c r="B17" s="17" t="s">
        <v>14</v>
      </c>
      <c r="C17" s="15">
        <f t="shared" si="1"/>
        <v>1459</v>
      </c>
      <c r="D17" s="15">
        <v>378</v>
      </c>
      <c r="E17" s="15">
        <v>60</v>
      </c>
      <c r="F17" s="15">
        <v>22</v>
      </c>
      <c r="G17" s="15">
        <v>546</v>
      </c>
      <c r="H17" s="14">
        <v>86</v>
      </c>
      <c r="I17" s="15">
        <v>85</v>
      </c>
      <c r="J17" s="15">
        <v>182</v>
      </c>
      <c r="K17" s="14">
        <v>100</v>
      </c>
    </row>
    <row r="18" spans="1:11">
      <c r="A18" s="5"/>
      <c r="B18" s="17" t="s">
        <v>13</v>
      </c>
      <c r="C18" s="15">
        <f t="shared" si="1"/>
        <v>1693</v>
      </c>
      <c r="D18" s="15">
        <v>400</v>
      </c>
      <c r="E18" s="15">
        <v>45</v>
      </c>
      <c r="F18" s="15">
        <v>43</v>
      </c>
      <c r="G18" s="15">
        <v>588</v>
      </c>
      <c r="H18" s="14">
        <v>57</v>
      </c>
      <c r="I18" s="15">
        <v>87</v>
      </c>
      <c r="J18" s="15">
        <v>314</v>
      </c>
      <c r="K18" s="14">
        <v>159</v>
      </c>
    </row>
    <row r="19" spans="1:11">
      <c r="A19" s="20"/>
      <c r="B19" s="17" t="s">
        <v>12</v>
      </c>
      <c r="C19" s="15">
        <f t="shared" si="1"/>
        <v>2828</v>
      </c>
      <c r="D19" s="15">
        <v>774</v>
      </c>
      <c r="E19" s="15">
        <v>83</v>
      </c>
      <c r="F19" s="15">
        <v>45</v>
      </c>
      <c r="G19" s="15">
        <v>1193</v>
      </c>
      <c r="H19" s="14">
        <v>190</v>
      </c>
      <c r="I19" s="15">
        <v>116</v>
      </c>
      <c r="J19" s="15">
        <v>203</v>
      </c>
      <c r="K19" s="14">
        <v>224</v>
      </c>
    </row>
    <row r="20" spans="1:11">
      <c r="A20" s="19"/>
      <c r="B20" s="17" t="s">
        <v>11</v>
      </c>
      <c r="C20" s="15">
        <f t="shared" si="1"/>
        <v>13643</v>
      </c>
      <c r="D20" s="15">
        <v>4043</v>
      </c>
      <c r="E20" s="15">
        <v>542</v>
      </c>
      <c r="F20" s="15">
        <v>360</v>
      </c>
      <c r="G20" s="15">
        <v>4909</v>
      </c>
      <c r="H20" s="14">
        <v>1319</v>
      </c>
      <c r="I20" s="15">
        <v>564</v>
      </c>
      <c r="J20" s="15">
        <v>1334</v>
      </c>
      <c r="K20" s="14">
        <v>572</v>
      </c>
    </row>
    <row r="21" spans="1:11">
      <c r="B21" s="17" t="s">
        <v>10</v>
      </c>
      <c r="C21" s="15">
        <f t="shared" si="1"/>
        <v>787</v>
      </c>
      <c r="D21" s="15">
        <v>181</v>
      </c>
      <c r="E21" s="15">
        <v>19</v>
      </c>
      <c r="F21" s="15">
        <v>19</v>
      </c>
      <c r="G21" s="15">
        <v>256</v>
      </c>
      <c r="H21" s="14">
        <v>49</v>
      </c>
      <c r="I21" s="15">
        <v>85</v>
      </c>
      <c r="J21" s="15">
        <v>126</v>
      </c>
      <c r="K21" s="14">
        <v>52</v>
      </c>
    </row>
    <row r="22" spans="1:11">
      <c r="B22" s="17" t="s">
        <v>9</v>
      </c>
      <c r="C22" s="15">
        <f t="shared" si="1"/>
        <v>655</v>
      </c>
      <c r="D22" s="15">
        <v>219</v>
      </c>
      <c r="E22" s="15">
        <v>23</v>
      </c>
      <c r="F22" s="15">
        <v>10</v>
      </c>
      <c r="G22" s="15">
        <v>245</v>
      </c>
      <c r="H22" s="14">
        <v>48</v>
      </c>
      <c r="I22" s="15">
        <v>49</v>
      </c>
      <c r="J22" s="15">
        <v>28</v>
      </c>
      <c r="K22" s="14">
        <v>33</v>
      </c>
    </row>
    <row r="23" spans="1:11">
      <c r="B23" s="17" t="s">
        <v>8</v>
      </c>
      <c r="C23" s="15">
        <f t="shared" si="1"/>
        <v>1013</v>
      </c>
      <c r="D23" s="15">
        <v>297</v>
      </c>
      <c r="E23" s="15">
        <v>24</v>
      </c>
      <c r="F23" s="15">
        <v>19</v>
      </c>
      <c r="G23" s="15">
        <v>348</v>
      </c>
      <c r="H23" s="14">
        <v>39</v>
      </c>
      <c r="I23" s="15">
        <v>117</v>
      </c>
      <c r="J23" s="15">
        <v>81</v>
      </c>
      <c r="K23" s="14">
        <v>88</v>
      </c>
    </row>
    <row r="24" spans="1:11">
      <c r="B24" s="17" t="s">
        <v>7</v>
      </c>
      <c r="C24" s="15">
        <f t="shared" si="1"/>
        <v>744</v>
      </c>
      <c r="D24" s="15">
        <v>255</v>
      </c>
      <c r="E24" s="15">
        <v>25</v>
      </c>
      <c r="F24" s="15">
        <v>31</v>
      </c>
      <c r="G24" s="15">
        <v>223</v>
      </c>
      <c r="H24" s="14">
        <v>40</v>
      </c>
      <c r="I24" s="15">
        <v>55</v>
      </c>
      <c r="J24" s="15">
        <v>93</v>
      </c>
      <c r="K24" s="14">
        <v>22</v>
      </c>
    </row>
    <row r="25" spans="1:11">
      <c r="B25" s="17" t="s">
        <v>6</v>
      </c>
      <c r="C25" s="15">
        <f t="shared" si="1"/>
        <v>362</v>
      </c>
      <c r="D25" s="15">
        <v>122</v>
      </c>
      <c r="E25" s="15">
        <v>14</v>
      </c>
      <c r="F25" s="15">
        <v>2</v>
      </c>
      <c r="G25" s="15">
        <v>123</v>
      </c>
      <c r="H25" s="18">
        <v>20</v>
      </c>
      <c r="I25" s="15">
        <v>25</v>
      </c>
      <c r="J25" s="15">
        <v>44</v>
      </c>
      <c r="K25" s="14">
        <v>12</v>
      </c>
    </row>
    <row r="26" spans="1:11">
      <c r="B26" s="17" t="s">
        <v>5</v>
      </c>
      <c r="C26" s="15">
        <f t="shared" si="1"/>
        <v>250</v>
      </c>
      <c r="D26" s="15">
        <v>76</v>
      </c>
      <c r="E26" s="15">
        <v>8</v>
      </c>
      <c r="F26" s="15">
        <v>3</v>
      </c>
      <c r="G26" s="15">
        <v>86</v>
      </c>
      <c r="H26" s="16">
        <v>9</v>
      </c>
      <c r="I26" s="15">
        <v>24</v>
      </c>
      <c r="J26" s="15">
        <v>32</v>
      </c>
      <c r="K26" s="14">
        <v>12</v>
      </c>
    </row>
    <row r="27" spans="1:11" s="5" customFormat="1" ht="5.0999999999999996" customHeight="1" thickBot="1">
      <c r="A27" s="1"/>
      <c r="B27" s="13"/>
      <c r="C27" s="12"/>
      <c r="D27" s="12"/>
      <c r="E27" s="12"/>
      <c r="F27" s="12"/>
      <c r="G27" s="11"/>
      <c r="H27" s="11"/>
      <c r="I27" s="11"/>
      <c r="J27" s="11"/>
      <c r="K27" s="11"/>
    </row>
    <row r="28" spans="1:11" ht="5.0999999999999996" customHeight="1">
      <c r="C28" s="8"/>
      <c r="D28" s="8"/>
      <c r="E28" s="7"/>
      <c r="F28" s="8"/>
      <c r="G28" s="7"/>
      <c r="H28" s="8"/>
      <c r="I28" s="7"/>
      <c r="J28" s="8"/>
      <c r="K28" s="8"/>
    </row>
    <row r="29" spans="1:11">
      <c r="B29" s="10" t="s">
        <v>4</v>
      </c>
      <c r="C29" s="8"/>
      <c r="D29" s="8"/>
      <c r="E29" s="7"/>
      <c r="F29" s="8"/>
      <c r="G29" s="7"/>
      <c r="H29" s="2"/>
      <c r="I29" s="2"/>
      <c r="J29" s="2"/>
      <c r="K29" s="2"/>
    </row>
    <row r="30" spans="1:11">
      <c r="B30" s="10" t="s">
        <v>3</v>
      </c>
      <c r="C30" s="8"/>
      <c r="D30" s="8"/>
      <c r="E30" s="7"/>
      <c r="F30" s="8"/>
      <c r="G30" s="7"/>
      <c r="H30" s="2"/>
      <c r="I30" s="2"/>
      <c r="J30" s="2"/>
      <c r="K30" s="2"/>
    </row>
    <row r="31" spans="1:11">
      <c r="B31" s="10" t="s">
        <v>2</v>
      </c>
      <c r="C31" s="8"/>
      <c r="D31" s="8"/>
      <c r="E31" s="7"/>
      <c r="F31" s="8"/>
      <c r="G31" s="7"/>
      <c r="H31" s="2"/>
      <c r="I31" s="2"/>
      <c r="J31" s="2"/>
      <c r="K31" s="2"/>
    </row>
    <row r="32" spans="1:11">
      <c r="B32" s="10" t="s">
        <v>1</v>
      </c>
      <c r="C32" s="8"/>
      <c r="D32" s="8"/>
      <c r="E32" s="7"/>
      <c r="F32" s="8"/>
      <c r="G32" s="7"/>
      <c r="H32" s="2"/>
      <c r="I32" s="2"/>
      <c r="J32" s="2"/>
      <c r="K32" s="2"/>
    </row>
    <row r="33" spans="2:11" ht="5.0999999999999996" customHeight="1">
      <c r="B33" s="9"/>
      <c r="C33" s="8"/>
      <c r="D33" s="8"/>
      <c r="E33" s="7"/>
      <c r="F33" s="8"/>
      <c r="G33" s="7"/>
      <c r="H33" s="2"/>
      <c r="I33" s="2"/>
      <c r="J33" s="2"/>
      <c r="K33" s="2"/>
    </row>
    <row r="34" spans="2:11">
      <c r="B34" s="6" t="s">
        <v>0</v>
      </c>
      <c r="F34" s="3"/>
      <c r="G34" s="3"/>
      <c r="H34" s="2"/>
      <c r="I34" s="2"/>
      <c r="J34" s="2"/>
      <c r="K34" s="2"/>
    </row>
    <row r="35" spans="2:11">
      <c r="B35" s="5"/>
      <c r="C35" s="4"/>
      <c r="D35" s="4"/>
      <c r="E35" s="4"/>
      <c r="F35" s="3"/>
      <c r="G35" s="3"/>
      <c r="H35" s="2"/>
      <c r="I35" s="2"/>
      <c r="J35" s="2"/>
      <c r="K35" s="2"/>
    </row>
    <row r="36" spans="2:11">
      <c r="B36" s="5"/>
      <c r="C36" s="4"/>
      <c r="D36" s="4"/>
      <c r="E36" s="4"/>
      <c r="F36" s="3"/>
      <c r="G36" s="3"/>
      <c r="H36" s="2"/>
      <c r="I36" s="2"/>
      <c r="J36" s="2"/>
      <c r="K36" s="2"/>
    </row>
    <row r="37" spans="2:11" ht="15" customHeight="1">
      <c r="C37" s="2"/>
      <c r="D37" s="2"/>
    </row>
    <row r="41" spans="2:11">
      <c r="B41" s="2"/>
    </row>
  </sheetData>
  <mergeCells count="3">
    <mergeCell ref="B4:B5"/>
    <mergeCell ref="C4:C5"/>
    <mergeCell ref="D4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2023-01-25T11:48:56Z</dcterms:created>
  <dcterms:modified xsi:type="dcterms:W3CDTF">2023-05-09T11:18:59Z</dcterms:modified>
</cp:coreProperties>
</file>