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F7" i="1"/>
  <c r="G7" i="1"/>
  <c r="H7" i="1"/>
</calcChain>
</file>

<file path=xl/sharedStrings.xml><?xml version="1.0" encoding="utf-8"?>
<sst xmlns="http://schemas.openxmlformats.org/spreadsheetml/2006/main" count="24" uniqueCount="24">
  <si>
    <t>Fuente: Subsistema de Información de Estadísticas Vitales. Ministerio Salud Pública y Bienestar Social.</t>
  </si>
  <si>
    <t xml:space="preserve">           Se excluyen las defunciones maternas tardías y por secuelas.</t>
  </si>
  <si>
    <t>Nota: Las sumas totales pueden presentar variaciones por redondeos decimales.</t>
  </si>
  <si>
    <t>1/ Cifras actualizadas por la fuente</t>
  </si>
  <si>
    <t>SARS-COVID-2</t>
  </si>
  <si>
    <t>7.</t>
  </si>
  <si>
    <t>Otras complicaciones del embarazo, parto y puerperio</t>
  </si>
  <si>
    <t>6.</t>
  </si>
  <si>
    <t>Sida</t>
  </si>
  <si>
    <t>5.</t>
  </si>
  <si>
    <t>Sepsis</t>
  </si>
  <si>
    <t>4.</t>
  </si>
  <si>
    <t>Hemorragia</t>
  </si>
  <si>
    <t>3.</t>
  </si>
  <si>
    <t>Toxemia</t>
  </si>
  <si>
    <t>2.</t>
  </si>
  <si>
    <t>Aborto</t>
  </si>
  <si>
    <t>1.</t>
  </si>
  <si>
    <t>Total</t>
  </si>
  <si>
    <r>
      <t>2019</t>
    </r>
    <r>
      <rPr>
        <vertAlign val="superscript"/>
        <sz val="10"/>
        <rFont val="Times New Roman"/>
        <family val="1"/>
      </rPr>
      <t>1/</t>
    </r>
  </si>
  <si>
    <r>
      <t>2018</t>
    </r>
    <r>
      <rPr>
        <vertAlign val="superscript"/>
        <sz val="10"/>
        <rFont val="Times New Roman"/>
        <family val="1"/>
      </rPr>
      <t>1/</t>
    </r>
  </si>
  <si>
    <t>Año</t>
  </si>
  <si>
    <t>Causa</t>
  </si>
  <si>
    <t>Cuadro 4.1.7. Tasa de mortalidad materna por año, según causa (tasa registrada x 100.000 nacidos vivos). Periodo 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</si>
</sst>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##,###;;&quot;-&quot;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D8D8"/>
        <bgColor rgb="FFD8D8D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12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7" fillId="16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7" fillId="20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4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28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166" fontId="17" fillId="32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166" fontId="6" fillId="2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166" fontId="11" fillId="6" borderId="4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3" fillId="48" borderId="19" applyNumberFormat="0" applyAlignment="0" applyProtection="0"/>
    <xf numFmtId="166" fontId="33" fillId="48" borderId="19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166" fontId="13" fillId="7" borderId="7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4" fillId="49" borderId="20" applyNumberFormat="0" applyAlignment="0" applyProtection="0"/>
    <xf numFmtId="166" fontId="34" fillId="49" borderId="20" applyNumberFormat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166" fontId="12" fillId="0" borderId="6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167" fontId="3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17" fillId="9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166" fontId="17" fillId="13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166" fontId="17" fillId="17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1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25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166" fontId="17" fillId="29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166" fontId="9" fillId="5" borderId="4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31" fillId="39" borderId="19" applyNumberFormat="0" applyAlignment="0" applyProtection="0"/>
    <xf numFmtId="166" fontId="31" fillId="39" borderId="19" applyNumberFormat="0" applyAlignment="0" applyProtection="0"/>
    <xf numFmtId="0" fontId="1" fillId="0" borderId="0" applyNumberFormat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0" fontId="30" fillId="0" borderId="0" applyFill="0" applyBorder="0" applyAlignment="0" applyProtection="0"/>
    <xf numFmtId="166" fontId="30" fillId="0" borderId="0" applyNumberFormat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ill="0" applyBorder="0" applyAlignment="0" applyProtection="0"/>
    <xf numFmtId="166" fontId="30" fillId="0" borderId="0" applyFont="0" applyFill="0" applyBorder="0" applyAlignment="0" applyProtection="0"/>
    <xf numFmtId="170" fontId="30" fillId="0" borderId="0" applyFill="0" applyBorder="0" applyAlignment="0" applyProtection="0"/>
    <xf numFmtId="171" fontId="30" fillId="0" borderId="0" applyFill="0" applyBorder="0" applyAlignment="0" applyProtection="0"/>
    <xf numFmtId="172" fontId="30" fillId="0" borderId="0" applyFill="0" applyBorder="0" applyAlignment="0" applyProtection="0"/>
    <xf numFmtId="173" fontId="30" fillId="0" borderId="0" applyFont="0" applyFill="0" applyBorder="0" applyAlignment="0" applyProtection="0"/>
    <xf numFmtId="0" fontId="37" fillId="54" borderId="0" applyNumberFormat="0" applyFont="0" applyBorder="0" applyProtection="0"/>
    <xf numFmtId="174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166" fontId="7" fillId="3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30" fillId="0" borderId="0" applyFill="0" applyBorder="0" applyAlignment="0" applyProtection="0"/>
    <xf numFmtId="175" fontId="1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ill="0" applyBorder="0" applyAlignment="0" applyProtection="0"/>
    <xf numFmtId="176" fontId="18" fillId="0" borderId="0" applyFont="0" applyFill="0" applyBorder="0" applyAlignment="0" applyProtection="0"/>
    <xf numFmtId="177" fontId="30" fillId="0" borderId="0" applyFill="0" applyBorder="0" applyAlignment="0" applyProtection="0"/>
    <xf numFmtId="178" fontId="30" fillId="0" borderId="0" applyFill="0" applyBorder="0" applyAlignment="0" applyProtection="0"/>
    <xf numFmtId="177" fontId="30" fillId="0" borderId="0" applyFill="0" applyBorder="0" applyAlignment="0" applyProtection="0"/>
    <xf numFmtId="176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30" fillId="0" borderId="0" applyFill="0" applyBorder="0" applyAlignment="0" applyProtection="0"/>
    <xf numFmtId="175" fontId="30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9" fontId="3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0" fillId="0" borderId="0" applyFill="0" applyBorder="0" applyAlignment="0" applyProtection="0"/>
    <xf numFmtId="181" fontId="1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81" fontId="1" fillId="0" borderId="0" applyFont="0" applyFill="0" applyBorder="0" applyAlignment="0" applyProtection="0"/>
    <xf numFmtId="179" fontId="44" fillId="0" borderId="0" applyFont="0" applyFill="0" applyBorder="0" applyAlignment="0" applyProtection="0"/>
    <xf numFmtId="182" fontId="30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81" fontId="38" fillId="0" borderId="0" applyFont="0" applyFill="0" applyBorder="0" applyAlignment="0" applyProtection="0"/>
    <xf numFmtId="179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0" borderId="0" applyFill="0" applyBorder="0" applyAlignment="0" applyProtection="0"/>
    <xf numFmtId="183" fontId="30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ill="0" applyBorder="0" applyAlignment="0" applyProtection="0"/>
    <xf numFmtId="43" fontId="30" fillId="0" borderId="0" applyFont="0" applyFill="0" applyBorder="0" applyAlignment="0" applyProtection="0"/>
    <xf numFmtId="179" fontId="46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ill="0" applyBorder="0" applyAlignment="0" applyProtection="0"/>
    <xf numFmtId="179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30" fillId="0" borderId="0" applyFill="0" applyBorder="0" applyAlignment="0" applyProtection="0"/>
    <xf numFmtId="179" fontId="18" fillId="0" borderId="0" applyFont="0" applyFill="0" applyBorder="0" applyAlignment="0" applyProtection="0"/>
    <xf numFmtId="179" fontId="30" fillId="0" borderId="0" applyFont="0" applyFill="0" applyBorder="0" applyAlignment="0" applyProtection="0"/>
    <xf numFmtId="186" fontId="30" fillId="0" borderId="0" applyFill="0" applyBorder="0" applyAlignment="0" applyProtection="0"/>
    <xf numFmtId="43" fontId="30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44" fillId="0" borderId="0" applyFont="0" applyFill="0" applyBorder="0" applyAlignment="0" applyProtection="0"/>
    <xf numFmtId="188" fontId="28" fillId="0" borderId="0" applyFont="0" applyFill="0" applyBorder="0" applyAlignment="0" applyProtection="0"/>
    <xf numFmtId="179" fontId="44" fillId="0" borderId="0" applyFont="0" applyFill="0" applyBorder="0" applyAlignment="0" applyProtection="0"/>
    <xf numFmtId="181" fontId="30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4" fontId="30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30" fillId="0" borderId="0" applyFont="0" applyFill="0" applyBorder="0" applyAlignment="0" applyProtection="0"/>
    <xf numFmtId="184" fontId="30" fillId="0" borderId="0" applyFill="0" applyBorder="0" applyAlignment="0" applyProtection="0"/>
    <xf numFmtId="43" fontId="30" fillId="0" borderId="0" applyFont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0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81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179" fontId="1" fillId="0" borderId="0" applyFont="0" applyFill="0" applyBorder="0" applyAlignment="0" applyProtection="0"/>
    <xf numFmtId="182" fontId="30" fillId="0" borderId="0" applyFill="0" applyBorder="0" applyAlignment="0" applyProtection="0"/>
    <xf numFmtId="180" fontId="30" fillId="0" borderId="0" applyFill="0" applyBorder="0" applyAlignment="0" applyProtection="0"/>
    <xf numFmtId="43" fontId="30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0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0" fillId="0" borderId="0" applyFill="0" applyBorder="0" applyAlignment="0" applyProtection="0"/>
    <xf numFmtId="181" fontId="1" fillId="0" borderId="0" applyFont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0" fontId="30" fillId="0" borderId="0" applyFill="0" applyBorder="0" applyAlignment="0" applyProtection="0"/>
    <xf numFmtId="186" fontId="30" fillId="0" borderId="0" applyFill="0" applyBorder="0" applyAlignment="0" applyProtection="0"/>
    <xf numFmtId="181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79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3" fontId="30" fillId="0" borderId="0" applyFill="0" applyBorder="0" applyAlignment="0" applyProtection="0"/>
    <xf numFmtId="190" fontId="30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0" fontId="47" fillId="0" borderId="0" applyNumberFormat="0" applyBorder="0" applyProtection="0"/>
    <xf numFmtId="190" fontId="3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7" fillId="0" borderId="0" applyNumberFormat="0" applyBorder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64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0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3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166" fontId="8" fillId="4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37" fontId="46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93" fontId="49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37" fontId="46" fillId="0" borderId="0"/>
    <xf numFmtId="194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6" fontId="28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3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37" fontId="46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18" fillId="0" borderId="0" applyNumberFormat="0" applyFill="0" applyBorder="0" applyAlignment="0" applyProtection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22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30" fillId="0" borderId="0"/>
    <xf numFmtId="0" fontId="50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30" fillId="56" borderId="22" applyNumberFormat="0" applyFont="0" applyAlignment="0" applyProtection="0"/>
    <xf numFmtId="166" fontId="30" fillId="56" borderId="22" applyNumberFormat="0" applyFont="0" applyAlignment="0" applyProtection="0"/>
    <xf numFmtId="166" fontId="30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0" fontId="28" fillId="56" borderId="22" applyNumberFormat="0" applyFont="0" applyAlignment="0" applyProtection="0"/>
    <xf numFmtId="166" fontId="28" fillId="56" borderId="22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166" fontId="10" fillId="6" borderId="5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57" fillId="48" borderId="23" applyNumberFormat="0" applyAlignment="0" applyProtection="0"/>
    <xf numFmtId="166" fontId="57" fillId="48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166" fontId="3" fillId="0" borderId="1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1" fillId="0" borderId="24" applyNumberFormat="0" applyFill="0" applyAlignment="0" applyProtection="0"/>
    <xf numFmtId="166" fontId="61" fillId="0" borderId="24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166" fontId="4" fillId="0" borderId="2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3" fillId="0" borderId="25" applyNumberFormat="0" applyFill="0" applyAlignment="0" applyProtection="0"/>
    <xf numFmtId="166" fontId="63" fillId="0" borderId="25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166" fontId="5" fillId="0" borderId="3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36" fillId="0" borderId="26" applyNumberFormat="0" applyFill="0" applyAlignment="0" applyProtection="0"/>
    <xf numFmtId="166" fontId="36" fillId="0" borderId="26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166" fontId="16" fillId="0" borderId="9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  <xf numFmtId="0" fontId="64" fillId="0" borderId="27" applyNumberFormat="0" applyFill="0" applyAlignment="0" applyProtection="0"/>
    <xf numFmtId="166" fontId="64" fillId="0" borderId="27" applyNumberFormat="0" applyFill="0" applyAlignment="0" applyProtection="0"/>
  </cellStyleXfs>
  <cellXfs count="3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0" fillId="0" borderId="0" xfId="0" applyFont="1" applyAlignme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0" borderId="0" xfId="0" applyFont="1"/>
    <xf numFmtId="0" fontId="18" fillId="0" borderId="10" xfId="0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164" fontId="18" fillId="0" borderId="0" xfId="0" applyNumberFormat="1" applyFont="1" applyFill="1" applyAlignment="1">
      <alignment horizontal="right" indent="2"/>
    </xf>
    <xf numFmtId="165" fontId="18" fillId="0" borderId="0" xfId="0" applyNumberFormat="1" applyFont="1" applyFill="1" applyAlignment="1">
      <alignment horizontal="right" indent="2"/>
    </xf>
    <xf numFmtId="0" fontId="20" fillId="0" borderId="0" xfId="0" applyFont="1" applyAlignment="1"/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indent="2"/>
    </xf>
    <xf numFmtId="164" fontId="23" fillId="33" borderId="0" xfId="0" applyNumberFormat="1" applyFont="1" applyFill="1" applyBorder="1" applyAlignment="1">
      <alignment horizontal="right" indent="2"/>
    </xf>
    <xf numFmtId="164" fontId="24" fillId="33" borderId="0" xfId="0" applyNumberFormat="1" applyFont="1" applyFill="1" applyBorder="1" applyAlignment="1">
      <alignment horizontal="right" indent="2"/>
    </xf>
    <xf numFmtId="0" fontId="20" fillId="33" borderId="0" xfId="0" applyFont="1" applyFill="1" applyBorder="1" applyAlignment="1">
      <alignment horizontal="left" indent="7"/>
    </xf>
    <xf numFmtId="0" fontId="24" fillId="33" borderId="0" xfId="0" applyFont="1" applyFill="1" applyBorder="1" applyAlignment="1">
      <alignment horizontal="left" indent="7"/>
    </xf>
    <xf numFmtId="0" fontId="20" fillId="0" borderId="0" xfId="0" applyFont="1" applyAlignment="1">
      <alignment horizontal="left" indent="7"/>
    </xf>
    <xf numFmtId="0" fontId="18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7" fillId="0" borderId="0" xfId="1" applyFill="1"/>
    <xf numFmtId="0" fontId="20" fillId="0" borderId="18" xfId="0" applyFont="1" applyBorder="1" applyAlignment="1">
      <alignment horizontal="left" vertical="center" wrapText="1" indent="7"/>
    </xf>
    <xf numFmtId="0" fontId="26" fillId="0" borderId="17" xfId="0" applyFont="1" applyBorder="1" applyAlignment="1">
      <alignment horizontal="left" indent="7"/>
    </xf>
    <xf numFmtId="0" fontId="26" fillId="0" borderId="13" xfId="0" applyFont="1" applyBorder="1" applyAlignment="1">
      <alignment horizontal="left" indent="7"/>
    </xf>
    <xf numFmtId="0" fontId="26" fillId="0" borderId="12" xfId="0" applyFont="1" applyBorder="1" applyAlignment="1">
      <alignment horizontal="left" indent="7"/>
    </xf>
    <xf numFmtId="0" fontId="20" fillId="0" borderId="16" xfId="0" applyFont="1" applyBorder="1" applyAlignment="1">
      <alignment horizontal="center" wrapText="1"/>
    </xf>
    <xf numFmtId="0" fontId="26" fillId="0" borderId="15" xfId="0" applyFont="1" applyBorder="1"/>
    <xf numFmtId="0" fontId="26" fillId="0" borderId="14" xfId="0" applyFont="1" applyBorder="1"/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showGridLines="0" tabSelected="1" zoomScale="70" zoomScaleNormal="70" workbookViewId="0"/>
  </sheetViews>
  <sheetFormatPr baseColWidth="10" defaultRowHeight="15"/>
  <cols>
    <col min="1" max="1" width="3.7109375" style="2" customWidth="1"/>
    <col min="2" max="2" width="11.28515625" style="1" customWidth="1"/>
    <col min="3" max="3" width="46.85546875" style="1" customWidth="1"/>
    <col min="4" max="8" width="10.7109375" style="1" customWidth="1"/>
    <col min="9" max="9" width="8.5703125" style="1" bestFit="1" customWidth="1"/>
    <col min="10" max="16384" width="11.42578125" style="1"/>
  </cols>
  <sheetData>
    <row r="1" spans="1:23">
      <c r="A1" s="24"/>
    </row>
    <row r="2" spans="1:23">
      <c r="B2" s="1" t="s">
        <v>23</v>
      </c>
    </row>
    <row r="3" spans="1:23" s="3" customFormat="1" ht="4.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3" customFormat="1" ht="12.75" customHeight="1">
      <c r="A4" s="4"/>
      <c r="B4" s="25" t="s">
        <v>22</v>
      </c>
      <c r="C4" s="26"/>
      <c r="D4" s="29" t="s">
        <v>21</v>
      </c>
      <c r="E4" s="30"/>
      <c r="F4" s="30"/>
      <c r="G4" s="30"/>
      <c r="H4" s="3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3" customFormat="1" ht="16.5">
      <c r="A5" s="6"/>
      <c r="B5" s="27"/>
      <c r="C5" s="28"/>
      <c r="D5" s="23">
        <v>2016</v>
      </c>
      <c r="E5" s="23">
        <v>2017</v>
      </c>
      <c r="F5" s="22" t="s">
        <v>20</v>
      </c>
      <c r="G5" s="22" t="s">
        <v>19</v>
      </c>
      <c r="H5" s="22">
        <v>2020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3" customFormat="1" ht="4.5" customHeight="1">
      <c r="A6" s="6"/>
      <c r="B6" s="21"/>
      <c r="C6" s="2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3" customFormat="1">
      <c r="A7" s="6"/>
      <c r="B7" s="20" t="s">
        <v>18</v>
      </c>
      <c r="C7" s="19"/>
      <c r="D7" s="18">
        <f>SUM(D9:D15)</f>
        <v>86.372878916020369</v>
      </c>
      <c r="E7" s="18">
        <f>SUM(E9:E15)</f>
        <v>67.302299495232759</v>
      </c>
      <c r="F7" s="17">
        <f>SUM(F9:F15)</f>
        <v>70.761899643503341</v>
      </c>
      <c r="G7" s="17">
        <f>SUM(G9:G15)</f>
        <v>67.64833983560527</v>
      </c>
      <c r="H7" s="17">
        <f>SUM(H9:H15)</f>
        <v>78.853604875294479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3" customFormat="1" ht="4.5" customHeight="1">
      <c r="A8" s="6"/>
      <c r="B8" s="15"/>
      <c r="C8" s="13"/>
      <c r="D8" s="16"/>
      <c r="E8" s="16"/>
      <c r="F8" s="16"/>
      <c r="G8" s="16"/>
      <c r="H8" s="1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3" customFormat="1">
      <c r="A9" s="6"/>
      <c r="B9" s="15" t="s">
        <v>17</v>
      </c>
      <c r="C9" s="13" t="s">
        <v>16</v>
      </c>
      <c r="D9" s="11">
        <v>21.593219729005092</v>
      </c>
      <c r="E9" s="11">
        <v>8.6284999352862517</v>
      </c>
      <c r="F9" s="11">
        <v>14.331523978431058</v>
      </c>
      <c r="G9" s="11">
        <v>3.7067583471564531</v>
      </c>
      <c r="H9" s="11">
        <v>3.8940051790268879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3" customFormat="1">
      <c r="A10" s="6"/>
      <c r="B10" s="15" t="s">
        <v>15</v>
      </c>
      <c r="C10" s="13" t="s">
        <v>14</v>
      </c>
      <c r="D10" s="11">
        <v>13.495762330628184</v>
      </c>
      <c r="E10" s="11">
        <v>15.531299883515251</v>
      </c>
      <c r="F10" s="11">
        <v>14.331523978431058</v>
      </c>
      <c r="G10" s="11">
        <v>16.680412562204037</v>
      </c>
      <c r="H10" s="11">
        <v>18.496524600377718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>
      <c r="A11" s="6"/>
      <c r="B11" s="15" t="s">
        <v>13</v>
      </c>
      <c r="C11" s="13" t="s">
        <v>12</v>
      </c>
      <c r="D11" s="11">
        <v>10.796609864502546</v>
      </c>
      <c r="E11" s="11">
        <v>9.4913499288148753</v>
      </c>
      <c r="F11" s="11">
        <v>10.748642983823293</v>
      </c>
      <c r="G11" s="11">
        <v>11.120275041469359</v>
      </c>
      <c r="H11" s="11">
        <v>10.708514242323941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3" customFormat="1">
      <c r="A12" s="6"/>
      <c r="B12" s="15" t="s">
        <v>11</v>
      </c>
      <c r="C12" s="13" t="s">
        <v>10</v>
      </c>
      <c r="D12" s="11">
        <v>2.6991524661256365</v>
      </c>
      <c r="E12" s="11">
        <v>3.4513999741145005</v>
      </c>
      <c r="F12" s="11">
        <v>2.6871607459558233</v>
      </c>
      <c r="G12" s="11">
        <v>2.7800687603673397</v>
      </c>
      <c r="H12" s="11">
        <v>1.947002589513444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3" customFormat="1" ht="12.75" customHeight="1">
      <c r="A13" s="6"/>
      <c r="B13" s="15" t="s">
        <v>9</v>
      </c>
      <c r="C13" s="13" t="s">
        <v>8</v>
      </c>
      <c r="D13" s="11">
        <v>1.799434977417091</v>
      </c>
      <c r="E13" s="11">
        <v>2.5885499805858752</v>
      </c>
      <c r="F13" s="11">
        <v>2.6871607459558233</v>
      </c>
      <c r="G13" s="12">
        <v>0</v>
      </c>
      <c r="H13" s="11">
        <v>3.8940051790268879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3" customFormat="1">
      <c r="A14" s="6"/>
      <c r="B14" s="14" t="s">
        <v>7</v>
      </c>
      <c r="C14" s="13" t="s">
        <v>6</v>
      </c>
      <c r="D14" s="11">
        <v>35.98869954834182</v>
      </c>
      <c r="E14" s="11">
        <v>27.611199792916004</v>
      </c>
      <c r="F14" s="11">
        <v>25.975887210906286</v>
      </c>
      <c r="G14" s="11">
        <v>33.360825124408073</v>
      </c>
      <c r="H14" s="11">
        <v>38.940051790268882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3" customFormat="1">
      <c r="A15" s="6"/>
      <c r="B15" s="14" t="s">
        <v>5</v>
      </c>
      <c r="C15" s="13" t="s">
        <v>4</v>
      </c>
      <c r="D15" s="12">
        <v>0</v>
      </c>
      <c r="E15" s="12">
        <v>0</v>
      </c>
      <c r="F15" s="12">
        <v>0</v>
      </c>
      <c r="G15" s="12">
        <v>0</v>
      </c>
      <c r="H15" s="11">
        <v>0.97350129475672198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3" customFormat="1" ht="4.5" customHeight="1" thickBot="1">
      <c r="A16" s="6"/>
      <c r="B16" s="10"/>
      <c r="C16" s="9"/>
      <c r="D16" s="9"/>
      <c r="E16" s="9"/>
      <c r="F16" s="9"/>
      <c r="G16" s="8"/>
      <c r="H16" s="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3" customFormat="1" ht="4.5" customHeight="1">
      <c r="A17" s="6"/>
      <c r="B17" s="4"/>
      <c r="C17" s="4"/>
      <c r="D17" s="4"/>
      <c r="E17" s="4"/>
      <c r="F17" s="4"/>
      <c r="G17" s="7"/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3" customFormat="1">
      <c r="A18" s="6"/>
      <c r="B18" s="5" t="s">
        <v>3</v>
      </c>
      <c r="C18" s="4"/>
      <c r="D18" s="4"/>
      <c r="E18" s="4"/>
      <c r="F18" s="4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3" customFormat="1">
      <c r="A19" s="6"/>
      <c r="B19" s="5" t="s">
        <v>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3" customFormat="1">
      <c r="A20" s="6"/>
      <c r="B20" s="5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3" customFormat="1">
      <c r="A21" s="6"/>
      <c r="B21" s="5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</sheetData>
  <mergeCells count="2">
    <mergeCell ref="B4:C5"/>
    <mergeCell ref="D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2023-02-02T11:51:41Z</dcterms:created>
  <dcterms:modified xsi:type="dcterms:W3CDTF">2023-05-08T20:19:09Z</dcterms:modified>
</cp:coreProperties>
</file>