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benitez\Desktop\Anuario Estadístico 2024_Separados\"/>
    </mc:Choice>
  </mc:AlternateContent>
  <xr:revisionPtr revIDLastSave="0" documentId="13_ncr:1_{4A739A43-741D-4820-A50E-67C25DEEC509}" xr6:coauthVersionLast="47" xr6:coauthVersionMax="47" xr10:uidLastSave="{00000000-0000-0000-0000-000000000000}"/>
  <bookViews>
    <workbookView xWindow="-120" yWindow="-120" windowWidth="20730" windowHeight="11040" xr2:uid="{5ACFEDAE-D1C5-4F3B-8CEB-A10682F088F7}"/>
  </bookViews>
  <sheets>
    <sheet name="4.1.10" sheetId="1" r:id="rId1"/>
    <sheet name="Gráf-04.1.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\a">'[1]C-01-2-1'!$K$1</definedName>
    <definedName name="_\a">'[1]C-01-2-1'!$K$1</definedName>
    <definedName name="__\d">[2]TFRLGST!#REF!</definedName>
    <definedName name="__\g">[2]TFRLGST!#REF!</definedName>
    <definedName name="__\h">[2]TFRLGST!#REF!</definedName>
    <definedName name="__\m">[2]TFRLGST!#REF!</definedName>
    <definedName name="__\s">[2]TFRLGST!#REF!</definedName>
    <definedName name="__123Graph_A" localSheetId="1" hidden="1">#REF!</definedName>
    <definedName name="__123Graph_A" hidden="1">#REF!</definedName>
    <definedName name="__123Graph_AGRAPH1" localSheetId="1" hidden="1">#REF!</definedName>
    <definedName name="__123Graph_AGRAPH1" hidden="1">#REF!</definedName>
    <definedName name="__123Graph_AGRAPH2" localSheetId="1" hidden="1">#REF!</definedName>
    <definedName name="__123Graph_AGRAPH2" hidden="1">#REF!</definedName>
    <definedName name="__123Graph_AGRAPH3" localSheetId="1" hidden="1">#REF!</definedName>
    <definedName name="__123Graph_AGRAPH3" hidden="1">#REF!</definedName>
    <definedName name="__123Graph_AGRAPH4" localSheetId="1" hidden="1">#REF!</definedName>
    <definedName name="__123Graph_AGRAPH4" hidden="1">#REF!</definedName>
    <definedName name="__123Graph_AGRAPH5" localSheetId="1" hidden="1">#REF!</definedName>
    <definedName name="__123Graph_AGRAPH5" hidden="1">#REF!</definedName>
    <definedName name="__123Graph_B" localSheetId="1" hidden="1">#REF!</definedName>
    <definedName name="__123Graph_B" hidden="1">#REF!</definedName>
    <definedName name="__123Graph_BGRAPH1" localSheetId="1" hidden="1">#REF!</definedName>
    <definedName name="__123Graph_BGRAPH1" hidden="1">#REF!</definedName>
    <definedName name="__123Graph_BGRAPH2" localSheetId="1" hidden="1">#REF!</definedName>
    <definedName name="__123Graph_BGRAPH2" hidden="1">#REF!</definedName>
    <definedName name="__123Graph_BGRAPH3" localSheetId="1" hidden="1">#REF!</definedName>
    <definedName name="__123Graph_BGRAPH3" hidden="1">#REF!</definedName>
    <definedName name="__123Graph_BGRAPH4" localSheetId="1" hidden="1">#REF!</definedName>
    <definedName name="__123Graph_BGRAPH4" hidden="1">#REF!</definedName>
    <definedName name="__123Graph_BGRAPH5" localSheetId="1" hidden="1">#REF!</definedName>
    <definedName name="__123Graph_BGRAPH5" hidden="1">#REF!</definedName>
    <definedName name="__123Graph_C" localSheetId="1" hidden="1">#REF!</definedName>
    <definedName name="__123Graph_C" hidden="1">#REF!</definedName>
    <definedName name="__123Graph_CGRAPH1" localSheetId="1" hidden="1">#REF!</definedName>
    <definedName name="__123Graph_CGRAPH1" hidden="1">#REF!</definedName>
    <definedName name="__123Graph_CGRAPH2" localSheetId="1" hidden="1">#REF!</definedName>
    <definedName name="__123Graph_CGRAPH2" hidden="1">#REF!</definedName>
    <definedName name="__123Graph_CGRAPH3" localSheetId="1" hidden="1">#REF!</definedName>
    <definedName name="__123Graph_CGRAPH3" hidden="1">#REF!</definedName>
    <definedName name="__123Graph_CGRAPH4" localSheetId="1" hidden="1">#REF!</definedName>
    <definedName name="__123Graph_CGRAPH4" hidden="1">#REF!</definedName>
    <definedName name="__123Graph_CGRAPH5" localSheetId="1" hidden="1">#REF!</definedName>
    <definedName name="__123Graph_CGRAPH5" hidden="1">#REF!</definedName>
    <definedName name="__123Graph_D" localSheetId="1" hidden="1">#REF!</definedName>
    <definedName name="__123Graph_D" hidden="1">#REF!</definedName>
    <definedName name="__123Graph_DGRAPH1" localSheetId="1" hidden="1">#REF!</definedName>
    <definedName name="__123Graph_DGRAPH1" hidden="1">#REF!</definedName>
    <definedName name="__123Graph_DGRAPH2" localSheetId="1" hidden="1">#REF!</definedName>
    <definedName name="__123Graph_DGRAPH2" hidden="1">#REF!</definedName>
    <definedName name="__123Graph_DGRAPH3" localSheetId="1" hidden="1">#REF!</definedName>
    <definedName name="__123Graph_DGRAPH3" hidden="1">#REF!</definedName>
    <definedName name="__123Graph_DGRAPH4" localSheetId="1" hidden="1">#REF!</definedName>
    <definedName name="__123Graph_DGRAPH4" hidden="1">#REF!</definedName>
    <definedName name="__123Graph_DGRAPH5" localSheetId="1" hidden="1">#REF!</definedName>
    <definedName name="__123Graph_DGRAPH5" hidden="1">#REF!</definedName>
    <definedName name="__123Graph_E" localSheetId="1" hidden="1">#REF!</definedName>
    <definedName name="__123Graph_E" hidden="1">#REF!</definedName>
    <definedName name="__123Graph_EGRAPH1" localSheetId="1" hidden="1">#REF!</definedName>
    <definedName name="__123Graph_EGRAPH1" hidden="1">#REF!</definedName>
    <definedName name="__123Graph_EGRAPH2" localSheetId="1" hidden="1">#REF!</definedName>
    <definedName name="__123Graph_EGRAPH2" hidden="1">#REF!</definedName>
    <definedName name="__123Graph_EGRAPH3" localSheetId="1" hidden="1">#REF!</definedName>
    <definedName name="__123Graph_EGRAPH3" hidden="1">#REF!</definedName>
    <definedName name="__123Graph_EGRAPH4" localSheetId="1" hidden="1">#REF!</definedName>
    <definedName name="__123Graph_EGRAPH4" hidden="1">#REF!</definedName>
    <definedName name="__123Graph_EGRAPH5" localSheetId="1" hidden="1">#REF!</definedName>
    <definedName name="__123Graph_EGRAPH5" hidden="1">#REF!</definedName>
    <definedName name="__123Graph_F" localSheetId="1" hidden="1">#REF!</definedName>
    <definedName name="__123Graph_F" hidden="1">#REF!</definedName>
    <definedName name="__123Graph_FGRAPH1" localSheetId="1" hidden="1">#REF!</definedName>
    <definedName name="__123Graph_FGRAPH1" hidden="1">#REF!</definedName>
    <definedName name="__123Graph_FGRAPH2" localSheetId="1" hidden="1">#REF!</definedName>
    <definedName name="__123Graph_FGRAPH2" hidden="1">#REF!</definedName>
    <definedName name="__123Graph_FGRAPH3" localSheetId="1" hidden="1">#REF!</definedName>
    <definedName name="__123Graph_FGRAPH3" hidden="1">#REF!</definedName>
    <definedName name="__123Graph_FGRAPH4" localSheetId="1" hidden="1">#REF!</definedName>
    <definedName name="__123Graph_FGRAPH4" hidden="1">#REF!</definedName>
    <definedName name="__123Graph_FGRAPH5" localSheetId="1" hidden="1">#REF!</definedName>
    <definedName name="__123Graph_FGRAPH5" hidden="1">#REF!</definedName>
    <definedName name="__123Graph_LBL_D" localSheetId="1" hidden="1">#REF!</definedName>
    <definedName name="__123Graph_LBL_D" hidden="1">#REF!</definedName>
    <definedName name="__123Graph_LBL_DGRAPH1" localSheetId="1" hidden="1">#REF!</definedName>
    <definedName name="__123Graph_LBL_DGRAPH1" hidden="1">#REF!</definedName>
    <definedName name="__123Graph_X" localSheetId="1" hidden="1">#REF!</definedName>
    <definedName name="__123Graph_X" hidden="1">#REF!</definedName>
    <definedName name="__123Graph_XGRAPH1" localSheetId="1" hidden="1">#REF!</definedName>
    <definedName name="__123Graph_XGRAPH1" hidden="1">#REF!</definedName>
    <definedName name="__123Graph_XGRAPH2" localSheetId="1" hidden="1">#REF!</definedName>
    <definedName name="__123Graph_XGRAPH2" hidden="1">#REF!</definedName>
    <definedName name="__123Graph_XGRAPH3" localSheetId="1" hidden="1">#REF!</definedName>
    <definedName name="__123Graph_XGRAPH3" hidden="1">#REF!</definedName>
    <definedName name="__123Graph_XGRAPH4" localSheetId="1" hidden="1">#REF!</definedName>
    <definedName name="__123Graph_XGRAPH4" hidden="1">#REF!</definedName>
    <definedName name="__123Graph_XGRAPH5" localSheetId="1" hidden="1">#REF!</definedName>
    <definedName name="__123Graph_XGRAPH5" hidden="1">#REF!</definedName>
    <definedName name="_1022">'[3]C-10-2-2'!$A$1:$A$50</definedName>
    <definedName name="_1113" localSheetId="0">'[4]C-11-1-3'!#REF!</definedName>
    <definedName name="_1113" localSheetId="1">'[4]C-11-1-3'!#REF!</definedName>
    <definedName name="_1113">'[4]C-11-1-3'!#REF!</definedName>
    <definedName name="_121" localSheetId="0">'[1]C-01-2-1'!#REF!</definedName>
    <definedName name="_121" localSheetId="1">'[1]C-01-2-1'!#REF!</definedName>
    <definedName name="_121">'[1]C-01-2-1'!#REF!</definedName>
    <definedName name="_1211" localSheetId="1">'[5]C-12-1-1'!#REF!</definedName>
    <definedName name="_1211">'[5]C-12-1-1'!#REF!</definedName>
    <definedName name="_1222" localSheetId="1">'[6]C-12-2-4'!#REF!</definedName>
    <definedName name="_1222">'[6]C-12-2-4'!#REF!</definedName>
    <definedName name="_1223">'[7]C-12-2-5'!#REF!</definedName>
    <definedName name="_1226">'[8]C-12-2-8'!#REF!</definedName>
    <definedName name="_135">'[9]C-01-3-5'!#REF!</definedName>
    <definedName name="_2007">1</definedName>
    <definedName name="_211">'[10]C-02-1-1'!#REF!</definedName>
    <definedName name="_311">'[11]C-03-1-1'!#REF!</definedName>
    <definedName name="_3212">'[12]C-03-2-12'!$20:$8192</definedName>
    <definedName name="_324" localSheetId="0">'[13]C-03-2-4'!#REF!</definedName>
    <definedName name="_324" localSheetId="1">'[13]C-03-2-4'!#REF!</definedName>
    <definedName name="_324">'[13]C-03-2-4'!#REF!</definedName>
    <definedName name="_327" localSheetId="0">'[14]C-03-2-7'!#REF!</definedName>
    <definedName name="_327" localSheetId="1">'[14]C-03-2-7'!#REF!</definedName>
    <definedName name="_327">'[14]C-03-2-7'!#REF!</definedName>
    <definedName name="_416" localSheetId="0">'[15]C-04-1-7'!#REF!</definedName>
    <definedName name="_416" localSheetId="1">'[15]C-04-1-7'!#REF!</definedName>
    <definedName name="_416">'[15]C-04-1-7'!#REF!</definedName>
    <definedName name="_434" localSheetId="0">'[16]C-04-3-5'!#REF!</definedName>
    <definedName name="_434" localSheetId="1">'[16]C-04-3-5'!#REF!</definedName>
    <definedName name="_434">'[16]C-04-3-5'!#REF!</definedName>
    <definedName name="_513" localSheetId="1">'[17]C-05-2-2'!#REF!</definedName>
    <definedName name="_513">'[17]C-05-2-2'!#REF!</definedName>
    <definedName name="_516">'[17]C-05-2-2'!#REF!</definedName>
    <definedName name="_611">'[18]C-06-1-1'!$A$1:$B$41</definedName>
    <definedName name="_621">'[19]C-06-2-1'!$A$1:$A$32</definedName>
    <definedName name="_623">'[20]C-06-2-3'!$A$1:$A$32</definedName>
    <definedName name="_713" localSheetId="0">'[21]C-07-1-3'!#REF!</definedName>
    <definedName name="_713" localSheetId="1">'[21]C-07-1-3'!#REF!</definedName>
    <definedName name="_713">'[21]C-07-1-3'!#REF!</definedName>
    <definedName name="_821" localSheetId="0">'[22]C-08-2-1'!#REF!</definedName>
    <definedName name="_821" localSheetId="1">'[22]C-08-2-1'!#REF!</definedName>
    <definedName name="_821">'[22]C-08-2-1'!#REF!</definedName>
    <definedName name="_932">'[23]C-09-3-2'!$A$1:$E$1</definedName>
    <definedName name="_933">'[24]C-09-3-3'!#REF!</definedName>
    <definedName name="_941">'[25]C-09-4-1'!#REF!</definedName>
    <definedName name="_Fill" localSheetId="1" hidden="1">#REF!</definedName>
    <definedName name="_Fill" hidden="1">#REF!</definedName>
    <definedName name="_xlnm._FilterDatabase" localSheetId="1" hidden="1">'Gráf-04.1.10'!$A$2:$B$2</definedName>
    <definedName name="_Key1" localSheetId="0" hidden="1">'[17]C-05-2-2'!#REF!</definedName>
    <definedName name="_Key1" localSheetId="1" hidden="1">'[17]C-05-2-2'!#REF!</definedName>
    <definedName name="_Key1" hidden="1">'[17]C-05-2-2'!#REF!</definedName>
    <definedName name="_Order1" hidden="1">255</definedName>
    <definedName name="_pib05">[26]FISCALMH!$BY$154</definedName>
    <definedName name="_Sort" localSheetId="0" hidden="1">'[17]C-05-2-2'!#REF!</definedName>
    <definedName name="_Sort" localSheetId="1" hidden="1">'[17]C-05-2-2'!#REF!</definedName>
    <definedName name="_Sort" hidden="1">'[17]C-05-2-2'!#REF!</definedName>
    <definedName name="a" localSheetId="0" hidden="1">{"'P-3'!$A$6:$R$41"}</definedName>
    <definedName name="a" localSheetId="1" hidden="1">{"'P-3'!$A$6:$R$41"}</definedName>
    <definedName name="a" hidden="1">{"'P-3'!$A$6:$R$41"}</definedName>
    <definedName name="A_impresión_IM" localSheetId="0">#REF!</definedName>
    <definedName name="A_impresión_IM" localSheetId="1">#REF!</definedName>
    <definedName name="A_impresión_IM">#REF!</definedName>
    <definedName name="aa" localSheetId="1">[27]TFRLGST!#REF!</definedName>
    <definedName name="aa">[27]TFRLGST!#REF!</definedName>
    <definedName name="AEI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>'[28]C-03-3'!$A$1:$II$8028</definedName>
    <definedName name="CHKPAS">[2]TFRLGST!#REF!</definedName>
    <definedName name="CHKSAVE">[2]TFRLGST!#REF!</definedName>
    <definedName name="COPI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 localSheetId="0" hidden="1">{"'P-3'!$A$6:$R$41"}</definedName>
    <definedName name="d" localSheetId="1" hidden="1">{"'P-3'!$A$6:$R$41"}</definedName>
    <definedName name="d" hidden="1">{"'P-3'!$A$6:$R$41"}</definedName>
    <definedName name="df" hidden="1">#REF!</definedName>
    <definedName name="dffgfggggggg" localSheetId="1" hidden="1">#REF!</definedName>
    <definedName name="dffgfggggggg" hidden="1">#REF!</definedName>
    <definedName name="DOC" localSheetId="1">#REF!</definedName>
    <definedName name="DOC">#REF!</definedName>
    <definedName name="dsd" localSheetId="0" hidden="1">{"'P-3'!$A$6:$R$41"}</definedName>
    <definedName name="dsd" localSheetId="1" hidden="1">{"'P-3'!$A$6:$R$41"}</definedName>
    <definedName name="dsd" hidden="1">{"'P-3'!$A$6:$R$41"}</definedName>
    <definedName name="e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eee">[27]TFRLGST!#REF!</definedName>
    <definedName name="ERR_LOC">[2]TFRLGST!#REF!</definedName>
    <definedName name="ERR_MSG">[2]TFRLGST!#REF!</definedName>
    <definedName name="FILENAME">[2]TFRLGST!#REF!</definedName>
    <definedName name="FLOPDIR">[2]TFRLGST!#REF!</definedName>
    <definedName name="FLOPPY">[2]TFRLGST!#REF!</definedName>
    <definedName name="GETFILE">[2]TFRLGST!#REF!</definedName>
    <definedName name="GRDIR">[2]TFRLGST!#REF!</definedName>
    <definedName name="gsdger">[2]TFRLGST!#REF!</definedName>
    <definedName name="HELP" localSheetId="1">#REF!</definedName>
    <definedName name="HELP">#REF!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 localSheetId="0">#REF!</definedName>
    <definedName name="Índice" localSheetId="1">#REF!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JJ" localSheetId="0">'[1]C-01-2-1'!#REF!</definedName>
    <definedName name="JJ" localSheetId="1">'[1]C-01-2-1'!#REF!</definedName>
    <definedName name="JJ">'[1]C-01-2-1'!#REF!</definedName>
    <definedName name="M" localSheetId="1">[2]TFRLGST!#REF!</definedName>
    <definedName name="M">[2]TFRLGST!#REF!</definedName>
    <definedName name="MESSAGE" localSheetId="1">[2]TFRLGST!#REF!</definedName>
    <definedName name="MESSAGE">[2]TFRLGST!#REF!</definedName>
    <definedName name="milk" localSheetId="1">[2]TFRLGST!#REF!</definedName>
    <definedName name="milk">[2]TFRLGST!#REF!</definedName>
    <definedName name="MSG_CELL">[2]TFRLGST!#REF!</definedName>
    <definedName name="N">[2]TFRLGST!#REF!</definedName>
    <definedName name="NOPAS">[2]TFRLGST!#REF!</definedName>
    <definedName name="NOPAS3">[2]TFRLGST!#REF!</definedName>
    <definedName name="OLD_MSG">[2]TFRLGST!#REF!</definedName>
    <definedName name="ºº" localSheetId="0" hidden="1">{"'P-3'!$A$6:$R$41"}</definedName>
    <definedName name="ºº" localSheetId="1" hidden="1">{"'P-3'!$A$6:$R$41"}</definedName>
    <definedName name="ºº" hidden="1">{"'P-3'!$A$6:$R$41"}</definedName>
    <definedName name="PAS_MSG1">[2]TFRLGST!#REF!</definedName>
    <definedName name="PAS_MSG2">[2]TFRLGST!#REF!</definedName>
    <definedName name="PAS_MSG3">[2]TFRLGST!#REF!</definedName>
    <definedName name="PAUSE">[2]TFRLGST!#REF!</definedName>
    <definedName name="PRINT" localSheetId="1">#REF!</definedName>
    <definedName name="PRINT">#REF!</definedName>
    <definedName name="PRINT_AREA">'[28]C-03-3'!$A$1:$II$8028</definedName>
    <definedName name="PRINT_AREA_MI">'[28]C-03-3'!$A$1:$II$8028</definedName>
    <definedName name="Range_StatementI" localSheetId="0">#REF!</definedName>
    <definedName name="Range_StatementI" localSheetId="1">#REF!</definedName>
    <definedName name="Range_StatementI">#REF!</definedName>
    <definedName name="RESDIR" localSheetId="1">[2]TFRLGST!#REF!</definedName>
    <definedName name="RESDIR">[2]TFRLGST!#REF!</definedName>
    <definedName name="RESTYPE" localSheetId="1">[2]TFRLGST!#REF!</definedName>
    <definedName name="RESTYPE">[2]TFRLGST!#REF!</definedName>
    <definedName name="resumen" localSheetId="0">#REF!</definedName>
    <definedName name="resumen" localSheetId="1">#REF!</definedName>
    <definedName name="resumen">#REF!</definedName>
    <definedName name="RSVMENU" localSheetId="1">[2]TFRLGST!#REF!</definedName>
    <definedName name="RSVMENU">[2]TFRLGST!#REF!</definedName>
    <definedName name="SAVE" localSheetId="1">[2]TFRLGST!#REF!</definedName>
    <definedName name="SAVE">[2]TFRLGST!#REF!</definedName>
    <definedName name="SAVE_MSG" localSheetId="1">[2]TFRLGST!#REF!</definedName>
    <definedName name="SAVE_MSG">[2]TFRLGST!#REF!</definedName>
    <definedName name="SAVED" localSheetId="1">[2]TFRLGST!#REF!</definedName>
    <definedName name="SAVED">[2]TFRLGST!#REF!</definedName>
    <definedName name="SAVENGO">[2]TFRLGST!#REF!</definedName>
    <definedName name="t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TEMP">[2]TFRLGST!#REF!</definedName>
    <definedName name="w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2" l="1"/>
</calcChain>
</file>

<file path=xl/sharedStrings.xml><?xml version="1.0" encoding="utf-8"?>
<sst xmlns="http://schemas.openxmlformats.org/spreadsheetml/2006/main" count="120" uniqueCount="63">
  <si>
    <t>Cuadro 4.1.10. Hospital de Clínicas: Intervenciones quirúrgicas por mes, según servicios. Año 2024</t>
  </si>
  <si>
    <t>Servicios</t>
  </si>
  <si>
    <t>Total</t>
  </si>
  <si>
    <t>Mes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</si>
  <si>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</si>
  <si>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</si>
  <si>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</si>
  <si>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</si>
  <si>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</si>
  <si>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</si>
  <si>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</si>
  <si>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</si>
  <si>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</si>
  <si>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Oct.</t>
  </si>
  <si>
    <t>Nov.</t>
  </si>
  <si>
    <t>Dic.</t>
  </si>
  <si>
    <r>
      <t>1</t>
    </r>
    <r>
      <rPr>
        <vertAlign val="superscript"/>
        <sz val="10"/>
        <rFont val="Times New Roman"/>
        <family val="1"/>
      </rPr>
      <t>ra</t>
    </r>
    <r>
      <rPr>
        <sz val="10"/>
        <rFont val="Times New Roman"/>
        <family val="1"/>
      </rPr>
      <t xml:space="preserve"> Cátedra Clínica Quirúrgica</t>
    </r>
    <r>
      <rPr>
        <vertAlign val="superscript"/>
        <sz val="10"/>
        <rFont val="Times New Roman"/>
        <family val="1"/>
      </rPr>
      <t>1/</t>
    </r>
  </si>
  <si>
    <r>
      <t>2</t>
    </r>
    <r>
      <rPr>
        <vertAlign val="superscript"/>
        <sz val="10"/>
        <rFont val="Times New Roman"/>
        <family val="1"/>
      </rPr>
      <t>da</t>
    </r>
    <r>
      <rPr>
        <sz val="10"/>
        <rFont val="Times New Roman"/>
        <family val="1"/>
      </rPr>
      <t xml:space="preserve"> Cátedra Clínica Quirúrgica</t>
    </r>
    <r>
      <rPr>
        <vertAlign val="superscript"/>
        <sz val="10"/>
        <rFont val="Times New Roman"/>
        <family val="1"/>
      </rPr>
      <t>1/</t>
    </r>
  </si>
  <si>
    <r>
      <t>Servicio de Otorrino-laringología</t>
    </r>
    <r>
      <rPr>
        <vertAlign val="superscript"/>
        <sz val="10"/>
        <rFont val="Times New Roman"/>
        <family val="1"/>
      </rPr>
      <t>1/</t>
    </r>
  </si>
  <si>
    <r>
      <t>Servicio de Urología</t>
    </r>
    <r>
      <rPr>
        <vertAlign val="superscript"/>
        <sz val="10"/>
        <rFont val="Times New Roman"/>
        <family val="1"/>
      </rPr>
      <t>1/3/</t>
    </r>
  </si>
  <si>
    <r>
      <t>Servicio de Ortopedia y Traumatología</t>
    </r>
    <r>
      <rPr>
        <vertAlign val="superscript"/>
        <sz val="10"/>
        <rFont val="Times New Roman"/>
        <family val="1"/>
      </rPr>
      <t>1/</t>
    </r>
  </si>
  <si>
    <r>
      <t>Departamento de Neuro-cirugía</t>
    </r>
    <r>
      <rPr>
        <vertAlign val="superscript"/>
        <sz val="10"/>
        <rFont val="Times New Roman"/>
        <family val="1"/>
      </rPr>
      <t>1/</t>
    </r>
  </si>
  <si>
    <r>
      <t>Servicio de Oftalmología</t>
    </r>
    <r>
      <rPr>
        <vertAlign val="superscript"/>
        <sz val="10"/>
        <rFont val="Times New Roman"/>
        <family val="1"/>
      </rPr>
      <t>1/3/</t>
    </r>
  </si>
  <si>
    <r>
      <t>Servicio de Mastología</t>
    </r>
    <r>
      <rPr>
        <vertAlign val="superscript"/>
        <sz val="10"/>
        <rFont val="Times New Roman"/>
        <family val="1"/>
      </rPr>
      <t>1/2/3/</t>
    </r>
  </si>
  <si>
    <r>
      <t>Departamento de cirugía cardiaca</t>
    </r>
    <r>
      <rPr>
        <vertAlign val="superscript"/>
        <sz val="10"/>
        <rFont val="Times New Roman"/>
        <family val="1"/>
      </rPr>
      <t>1/</t>
    </r>
  </si>
  <si>
    <r>
      <t>Unidad de Trasplante</t>
    </r>
    <r>
      <rPr>
        <vertAlign val="superscript"/>
        <sz val="10"/>
        <rFont val="Times New Roman"/>
        <family val="1"/>
      </rPr>
      <t>1/</t>
    </r>
  </si>
  <si>
    <t>-</t>
  </si>
  <si>
    <r>
      <t>Neumología</t>
    </r>
    <r>
      <rPr>
        <vertAlign val="superscript"/>
        <sz val="10"/>
        <rFont val="Times New Roman"/>
        <family val="1"/>
      </rPr>
      <t>1/</t>
    </r>
  </si>
  <si>
    <r>
      <t>Servicio Pediátrico</t>
    </r>
    <r>
      <rPr>
        <vertAlign val="superscript"/>
        <sz val="10"/>
        <rFont val="Times New Roman"/>
        <family val="1"/>
      </rPr>
      <t>1/2/</t>
    </r>
  </si>
  <si>
    <r>
      <t>Servicio de Gineco-Obstetricia</t>
    </r>
    <r>
      <rPr>
        <vertAlign val="superscript"/>
        <sz val="10"/>
        <rFont val="Times New Roman"/>
        <family val="1"/>
      </rPr>
      <t>1/2/</t>
    </r>
  </si>
  <si>
    <r>
      <t>Servicio de Cirugías Reconstructivas</t>
    </r>
    <r>
      <rPr>
        <vertAlign val="superscript"/>
        <sz val="10"/>
        <rFont val="Times New Roman"/>
        <family val="1"/>
      </rPr>
      <t>1/2/</t>
    </r>
  </si>
  <si>
    <r>
      <t>Trasplante de Médula ósea adultos</t>
    </r>
    <r>
      <rPr>
        <vertAlign val="superscript"/>
        <sz val="10"/>
        <rFont val="Times New Roman"/>
        <family val="1"/>
      </rPr>
      <t>3/</t>
    </r>
  </si>
  <si>
    <r>
      <t>Servicio de Dermatología</t>
    </r>
    <r>
      <rPr>
        <vertAlign val="superscript"/>
        <sz val="10"/>
        <rFont val="Times New Roman"/>
        <family val="1"/>
      </rPr>
      <t>3/</t>
    </r>
  </si>
  <si>
    <r>
      <t>Departamento de Odontología</t>
    </r>
    <r>
      <rPr>
        <vertAlign val="superscript"/>
        <sz val="10"/>
        <rFont val="Times New Roman"/>
        <family val="1"/>
      </rPr>
      <t>3/</t>
    </r>
  </si>
  <si>
    <r>
      <t>Departamento de Neurología</t>
    </r>
    <r>
      <rPr>
        <vertAlign val="superscript"/>
        <sz val="10"/>
        <rFont val="Times New Roman"/>
        <family val="1"/>
      </rPr>
      <t>3/</t>
    </r>
  </si>
  <si>
    <r>
      <t>Unidad de Cuidados Intensivos Adultos (UCIA)</t>
    </r>
    <r>
      <rPr>
        <vertAlign val="superscript"/>
        <sz val="10"/>
        <rFont val="Times New Roman"/>
        <family val="1"/>
      </rPr>
      <t>1/</t>
    </r>
  </si>
  <si>
    <r>
      <t>Emergencia</t>
    </r>
    <r>
      <rPr>
        <vertAlign val="superscript"/>
        <sz val="10"/>
        <rFont val="Times New Roman"/>
        <family val="1"/>
      </rPr>
      <t>1/</t>
    </r>
  </si>
  <si>
    <t>Departamento de Anestesia</t>
  </si>
  <si>
    <r>
      <t>Trasplante de Médula ósea niños</t>
    </r>
    <r>
      <rPr>
        <vertAlign val="superscript"/>
        <sz val="10"/>
        <rFont val="Times New Roman"/>
        <family val="1"/>
      </rPr>
      <t>3/</t>
    </r>
  </si>
  <si>
    <r>
      <t>Departamento de Cardiología Pedíatrica</t>
    </r>
    <r>
      <rPr>
        <vertAlign val="superscript"/>
        <sz val="10"/>
        <rFont val="Times New Roman"/>
        <family val="1"/>
      </rPr>
      <t>3/</t>
    </r>
  </si>
  <si>
    <t>1/ Corresponde a las cirugías realizadas en pabellón quirúrgico.</t>
  </si>
  <si>
    <t>2/ Centro Materno Infantil.</t>
  </si>
  <si>
    <t>3/ Servicios.</t>
  </si>
  <si>
    <t>Notas: Los datos del Departamento de Odontología incluye los de Sajonia y San Lorenzo.</t>
  </si>
  <si>
    <t xml:space="preserve"> En la Unidad de Cuidados Intensivos Adultos (UCIA) incluye sala A - Polivalente, sala B y C casos de Covid - 19.</t>
  </si>
  <si>
    <t xml:space="preserve">Fuente: Universidad Nacional de Asunción. Hospital de Clínicas. Centro Materno Infantil. </t>
  </si>
  <si>
    <t>Casos</t>
  </si>
  <si>
    <t>Servicio de Dermatología</t>
  </si>
  <si>
    <t>Servicio de Urología</t>
  </si>
  <si>
    <t>Servicio de Oftalmología</t>
  </si>
  <si>
    <t>Departamento de Odontología</t>
  </si>
  <si>
    <t>Servicio de Gineco-obstetricia</t>
  </si>
  <si>
    <t>2da Cátedra Clínica Quirúrgica</t>
  </si>
  <si>
    <t>Servicio Pediatría</t>
  </si>
  <si>
    <t>Servicio de Ortopedia y Traumatología</t>
  </si>
  <si>
    <t>1ra Cátedra Clínica Quirúrgica</t>
  </si>
  <si>
    <t>Servicio de Otorrino-laringología</t>
  </si>
  <si>
    <t>Departamento de Neurología</t>
  </si>
  <si>
    <t>Servicio de Cirugías Reconstructivas</t>
  </si>
  <si>
    <t>Servicio de Mastología</t>
  </si>
  <si>
    <t>Departamento de Neuro-cirugía</t>
  </si>
  <si>
    <t>Otros¹̷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</si>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</sst>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vertAlign val="superscript"/>
      <sz val="10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u/>
      <sz val="11"/>
      <name val="Calibri"/>
      <family val="2"/>
      <scheme val="minor"/>
    </font>
    <font>
      <b/>
      <sz val="11"/>
      <name val="Calibri Light"/>
      <family val="1"/>
      <scheme val="major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theme="9" tint="0.3999755851924192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3" fillId="2" borderId="0" xfId="2" applyFont="1" applyFill="1" applyAlignment="1">
      <alignment horizontal="center" vertical="center" wrapText="1"/>
    </xf>
    <xf numFmtId="0" fontId="2" fillId="0" borderId="0" xfId="2" applyFont="1"/>
    <xf numFmtId="0" fontId="3" fillId="3" borderId="6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2" fillId="0" borderId="0" xfId="2" applyFont="1" applyAlignment="1">
      <alignment horizontal="left" indent="7"/>
    </xf>
    <xf numFmtId="0" fontId="2" fillId="2" borderId="0" xfId="2" applyFont="1" applyFill="1"/>
    <xf numFmtId="0" fontId="3" fillId="4" borderId="0" xfId="2" applyFont="1" applyFill="1" applyAlignment="1">
      <alignment horizontal="left" indent="2"/>
    </xf>
    <xf numFmtId="164" fontId="3" fillId="4" borderId="0" xfId="2" applyNumberFormat="1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0" fontId="2" fillId="0" borderId="0" xfId="2" applyFont="1" applyAlignment="1">
      <alignment horizontal="left" indent="2"/>
    </xf>
    <xf numFmtId="164" fontId="2" fillId="0" borderId="0" xfId="2" applyNumberFormat="1" applyFont="1" applyAlignment="1">
      <alignment horizontal="right"/>
    </xf>
    <xf numFmtId="164" fontId="2" fillId="2" borderId="0" xfId="2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6" fillId="0" borderId="0" xfId="0" applyFont="1"/>
    <xf numFmtId="1" fontId="2" fillId="2" borderId="0" xfId="0" applyNumberFormat="1" applyFont="1" applyFill="1" applyAlignment="1">
      <alignment horizontal="right" vertical="center" indent="1"/>
    </xf>
    <xf numFmtId="1" fontId="2" fillId="0" borderId="0" xfId="0" applyNumberFormat="1" applyFont="1" applyAlignment="1">
      <alignment horizontal="right" vertical="center" indent="1"/>
    </xf>
    <xf numFmtId="0" fontId="2" fillId="0" borderId="7" xfId="2" applyFont="1" applyBorder="1" applyAlignment="1">
      <alignment horizontal="left" indent="7"/>
    </xf>
    <xf numFmtId="3" fontId="2" fillId="0" borderId="7" xfId="2" applyNumberFormat="1" applyFont="1" applyBorder="1" applyAlignment="1">
      <alignment horizontal="right"/>
    </xf>
    <xf numFmtId="3" fontId="2" fillId="2" borderId="7" xfId="2" applyNumberFormat="1" applyFont="1" applyFill="1" applyBorder="1" applyAlignment="1">
      <alignment horizontal="right"/>
    </xf>
    <xf numFmtId="3" fontId="2" fillId="2" borderId="0" xfId="2" applyNumberFormat="1" applyFont="1" applyFill="1" applyAlignment="1">
      <alignment horizontal="right"/>
    </xf>
    <xf numFmtId="0" fontId="6" fillId="0" borderId="0" xfId="2" quotePrefix="1" applyFont="1"/>
    <xf numFmtId="3" fontId="7" fillId="0" borderId="0" xfId="2" applyNumberFormat="1" applyFont="1" applyAlignment="1">
      <alignment horizontal="center"/>
    </xf>
    <xf numFmtId="37" fontId="6" fillId="0" borderId="0" xfId="2" applyNumberFormat="1" applyFont="1"/>
    <xf numFmtId="37" fontId="6" fillId="2" borderId="0" xfId="2" applyNumberFormat="1" applyFont="1" applyFill="1"/>
    <xf numFmtId="0" fontId="6" fillId="0" borderId="0" xfId="2" applyFont="1"/>
    <xf numFmtId="0" fontId="6" fillId="0" borderId="0" xfId="2" quotePrefix="1" applyFont="1" applyAlignment="1">
      <alignment horizontal="left" indent="4"/>
    </xf>
    <xf numFmtId="37" fontId="2" fillId="0" borderId="0" xfId="2" applyNumberFormat="1" applyFont="1"/>
    <xf numFmtId="37" fontId="2" fillId="2" borderId="0" xfId="2" applyNumberFormat="1" applyFont="1" applyFill="1"/>
    <xf numFmtId="37" fontId="2" fillId="0" borderId="0" xfId="2" applyNumberFormat="1" applyFont="1" applyAlignment="1">
      <alignment horizontal="right"/>
    </xf>
    <xf numFmtId="37" fontId="2" fillId="0" borderId="0" xfId="0" applyNumberFormat="1" applyFont="1"/>
    <xf numFmtId="0" fontId="2" fillId="0" borderId="0" xfId="2" applyFont="1" applyFill="1"/>
    <xf numFmtId="0" fontId="2" fillId="0" borderId="0" xfId="0" applyFont="1" applyFill="1"/>
    <xf numFmtId="0" fontId="8" fillId="0" borderId="0" xfId="1" applyFont="1" applyFill="1"/>
    <xf numFmtId="0" fontId="3" fillId="3" borderId="1" xfId="2" applyFont="1" applyFill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center" vertical="center" wrapText="1"/>
    </xf>
    <xf numFmtId="0" fontId="3" fillId="3" borderId="3" xfId="2" applyFont="1" applyFill="1" applyBorder="1" applyAlignment="1">
      <alignment horizontal="center" vertical="center" wrapText="1"/>
    </xf>
    <xf numFmtId="0" fontId="3" fillId="3" borderId="4" xfId="2" applyFont="1" applyFill="1" applyBorder="1" applyAlignment="1">
      <alignment horizontal="center" vertical="center" wrapText="1"/>
    </xf>
    <xf numFmtId="0" fontId="2" fillId="0" borderId="0" xfId="3"/>
    <xf numFmtId="0" fontId="9" fillId="0" borderId="0" xfId="3" applyFont="1" applyFill="1"/>
    <xf numFmtId="3" fontId="2" fillId="0" borderId="0" xfId="3" applyNumberFormat="1" applyFill="1"/>
    <xf numFmtId="0" fontId="10" fillId="0" borderId="0" xfId="3" applyFont="1"/>
    <xf numFmtId="0" fontId="10" fillId="0" borderId="0" xfId="2" applyFont="1" applyAlignment="1">
      <alignment horizontal="left"/>
    </xf>
    <xf numFmtId="3" fontId="10" fillId="0" borderId="0" xfId="3" applyNumberFormat="1" applyFont="1" applyFill="1"/>
    <xf numFmtId="0" fontId="10" fillId="0" borderId="0" xfId="3" quotePrefix="1" applyFont="1" applyFill="1" applyAlignment="1">
      <alignment horizontal="left"/>
    </xf>
    <xf numFmtId="0" fontId="10" fillId="0" borderId="0" xfId="3" applyFont="1" applyFill="1"/>
    <xf numFmtId="3" fontId="3" fillId="0" borderId="0" xfId="3" applyNumberFormat="1" applyFont="1" applyFill="1" applyAlignment="1" applyProtection="1">
      <alignment horizontal="right"/>
    </xf>
    <xf numFmtId="0" fontId="2" fillId="0" borderId="0" xfId="4"/>
    <xf numFmtId="0" fontId="11" fillId="0" borderId="0" xfId="4" applyFont="1" applyFill="1"/>
    <xf numFmtId="3" fontId="11" fillId="0" borderId="0" xfId="3" applyNumberFormat="1" applyFont="1" applyFill="1"/>
    <xf numFmtId="0" fontId="2" fillId="2" borderId="0" xfId="3" applyFill="1"/>
    <xf numFmtId="0" fontId="12" fillId="0" borderId="0" xfId="0" applyFont="1" applyAlignment="1">
      <alignment horizontal="right" vertical="center"/>
    </xf>
    <xf numFmtId="0" fontId="2" fillId="0" borderId="0" xfId="3" quotePrefix="1" applyAlignment="1" applyProtection="1">
      <alignment horizontal="left"/>
    </xf>
    <xf numFmtId="0" fontId="12" fillId="0" borderId="0" xfId="0" applyFont="1" applyAlignment="1">
      <alignment vertical="center"/>
    </xf>
    <xf numFmtId="0" fontId="2" fillId="0" borderId="0" xfId="3" quotePrefix="1" applyAlignment="1">
      <alignment horizontal="left"/>
    </xf>
    <xf numFmtId="0" fontId="6" fillId="0" borderId="0" xfId="3" applyFont="1"/>
    <xf numFmtId="0" fontId="13" fillId="0" borderId="0" xfId="1" applyFont="1"/>
    <xf numFmtId="0" fontId="11" fillId="0" borderId="0" xfId="3" applyFont="1" applyFill="1"/>
    <xf numFmtId="0" fontId="11" fillId="0" borderId="0" xfId="3" applyFont="1" applyFill="1" applyAlignment="1">
      <alignment horizontal="center"/>
    </xf>
  </cellXfs>
  <cellStyles count="5">
    <cellStyle name="ANCLAS,REZONES Y SUS PARTES,DE FUNDICION,DE HIERRO O DE ACERO 2" xfId="3" xr:uid="{1E0DA955-DDE5-4B82-97F0-847DA45D4516}"/>
    <cellStyle name="Hipervínculo" xfId="1" builtinId="8"/>
    <cellStyle name="Normal" xfId="0" builtinId="0"/>
    <cellStyle name="Normal 2" xfId="2" xr:uid="{4B28EA6D-E3B6-4385-9339-59BD5B000979}"/>
    <cellStyle name="Normal 3 4 10" xfId="4" xr:uid="{A8EDE152-0F8A-4684-BE15-9861EEAD56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100"/>
      <c:rotY val="0"/>
      <c:depthPercent val="500"/>
      <c:rAngAx val="1"/>
    </c:view3D>
    <c:floor>
      <c:thickness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0195838494407773"/>
          <c:y val="0.12014599535312553"/>
          <c:w val="0.63057566704818913"/>
          <c:h val="0.64165874198140949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3175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74716982757952E-2"/>
                  <c:y val="-4.029826147335311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20-4586-A4EC-FFFF5193D288}"/>
                </c:ext>
              </c:extLst>
            </c:dLbl>
            <c:dLbl>
              <c:idx val="1"/>
              <c:layout>
                <c:manualLayout>
                  <c:x val="1.0613029792646221E-2"/>
                  <c:y val="-1.85768342850259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20-4586-A4EC-FFFF5193D288}"/>
                </c:ext>
              </c:extLst>
            </c:dLbl>
            <c:dLbl>
              <c:idx val="2"/>
              <c:layout>
                <c:manualLayout>
                  <c:x val="1.5218640989441765E-2"/>
                  <c:y val="-3.31238424227166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20-4586-A4EC-FFFF5193D288}"/>
                </c:ext>
              </c:extLst>
            </c:dLbl>
            <c:dLbl>
              <c:idx val="3"/>
              <c:layout>
                <c:manualLayout>
                  <c:x val="9.4193062640994651E-3"/>
                  <c:y val="-2.5788989106353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20-4586-A4EC-FFFF5193D288}"/>
                </c:ext>
              </c:extLst>
            </c:dLbl>
            <c:dLbl>
              <c:idx val="4"/>
              <c:layout>
                <c:manualLayout>
                  <c:x val="6.2637163588251969E-3"/>
                  <c:y val="-1.77154544630352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20-4586-A4EC-FFFF5193D288}"/>
                </c:ext>
              </c:extLst>
            </c:dLbl>
            <c:dLbl>
              <c:idx val="5"/>
              <c:layout>
                <c:manualLayout>
                  <c:x val="7.2465689414383814E-3"/>
                  <c:y val="-3.226399981333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20-4586-A4EC-FFFF5193D288}"/>
                </c:ext>
              </c:extLst>
            </c:dLbl>
            <c:dLbl>
              <c:idx val="6"/>
              <c:layout>
                <c:manualLayout>
                  <c:x val="8.1551300494576724E-3"/>
                  <c:y val="-2.56683505194853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20-4586-A4EC-FFFF5193D288}"/>
                </c:ext>
              </c:extLst>
            </c:dLbl>
            <c:dLbl>
              <c:idx val="7"/>
              <c:layout>
                <c:manualLayout>
                  <c:x val="9.2562452091187568E-3"/>
                  <c:y val="-1.75943353293647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20-4586-A4EC-FFFF5193D288}"/>
                </c:ext>
              </c:extLst>
            </c:dLbl>
            <c:dLbl>
              <c:idx val="8"/>
              <c:layout>
                <c:manualLayout>
                  <c:x val="9.6823055033444447E-3"/>
                  <c:y val="-5.32817318326190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20-4586-A4EC-FFFF5193D288}"/>
                </c:ext>
              </c:extLst>
            </c:dLbl>
            <c:dLbl>
              <c:idx val="9"/>
              <c:layout>
                <c:manualLayout>
                  <c:x val="6.9613474320876388E-3"/>
                  <c:y val="-4.52094978062298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20-4586-A4EC-FFFF5193D288}"/>
                </c:ext>
              </c:extLst>
            </c:dLbl>
            <c:dLbl>
              <c:idx val="10"/>
              <c:layout>
                <c:manualLayout>
                  <c:x val="3.9701311520166441E-3"/>
                  <c:y val="-6.12328467253393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20-4586-A4EC-FFFF5193D288}"/>
                </c:ext>
              </c:extLst>
            </c:dLbl>
            <c:dLbl>
              <c:idx val="11"/>
              <c:layout>
                <c:manualLayout>
                  <c:x val="4.9213507922674553E-3"/>
                  <c:y val="-5.316239386267982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20-4586-A4EC-FFFF5193D28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endParaRPr lang="es-PY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'Gráf-04.1.10'!$A$3:$A$17</c:f>
              <c:strCache>
                <c:ptCount val="15"/>
                <c:pt idx="0">
                  <c:v>Servicio de Dermatología</c:v>
                </c:pt>
                <c:pt idx="1">
                  <c:v>Servicio de Urología</c:v>
                </c:pt>
                <c:pt idx="2">
                  <c:v>Servicio de Oftalmología</c:v>
                </c:pt>
                <c:pt idx="3">
                  <c:v>Departamento de Odontología</c:v>
                </c:pt>
                <c:pt idx="4">
                  <c:v>Servicio de Gineco-obstetricia</c:v>
                </c:pt>
                <c:pt idx="5">
                  <c:v>2da Cátedra Clínica Quirúrgica</c:v>
                </c:pt>
                <c:pt idx="6">
                  <c:v>Servicio Pediatría</c:v>
                </c:pt>
                <c:pt idx="7">
                  <c:v>Servicio de Ortopedia y Traumatología</c:v>
                </c:pt>
                <c:pt idx="8">
                  <c:v>1ra Cátedra Clínica Quirúrgica</c:v>
                </c:pt>
                <c:pt idx="9">
                  <c:v>Servicio de Otorrino-laringología</c:v>
                </c:pt>
                <c:pt idx="10">
                  <c:v>Departamento de Neurología</c:v>
                </c:pt>
                <c:pt idx="11">
                  <c:v>Servicio de Cirugías Reconstructivas</c:v>
                </c:pt>
                <c:pt idx="12">
                  <c:v>Servicio de Mastología</c:v>
                </c:pt>
                <c:pt idx="13">
                  <c:v>Departamento de Neuro-cirugía</c:v>
                </c:pt>
                <c:pt idx="14">
                  <c:v>Otros¹̷</c:v>
                </c:pt>
              </c:strCache>
            </c:strRef>
          </c:cat>
          <c:val>
            <c:numRef>
              <c:f>'Gráf-04.1.10'!$B$3:$B$17</c:f>
              <c:numCache>
                <c:formatCode>#,##0</c:formatCode>
                <c:ptCount val="15"/>
                <c:pt idx="0">
                  <c:v>8832</c:v>
                </c:pt>
                <c:pt idx="1">
                  <c:v>5763</c:v>
                </c:pt>
                <c:pt idx="2">
                  <c:v>4346</c:v>
                </c:pt>
                <c:pt idx="3">
                  <c:v>3951</c:v>
                </c:pt>
                <c:pt idx="4">
                  <c:v>2358</c:v>
                </c:pt>
                <c:pt idx="5">
                  <c:v>1994</c:v>
                </c:pt>
                <c:pt idx="6">
                  <c:v>1518</c:v>
                </c:pt>
                <c:pt idx="7">
                  <c:v>1385</c:v>
                </c:pt>
                <c:pt idx="8">
                  <c:v>1330</c:v>
                </c:pt>
                <c:pt idx="9">
                  <c:v>970</c:v>
                </c:pt>
                <c:pt idx="10">
                  <c:v>577</c:v>
                </c:pt>
                <c:pt idx="11">
                  <c:v>540</c:v>
                </c:pt>
                <c:pt idx="12">
                  <c:v>422</c:v>
                </c:pt>
                <c:pt idx="13">
                  <c:v>415</c:v>
                </c:pt>
                <c:pt idx="1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620-4586-A4EC-FFFF5193D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120"/>
        <c:shape val="box"/>
        <c:axId val="124734464"/>
        <c:axId val="168017216"/>
        <c:axId val="0"/>
      </c:bar3DChart>
      <c:catAx>
        <c:axId val="1247344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PY" sz="900">
                    <a:latin typeface="+mn-lt"/>
                  </a:rPr>
                  <a:t>Servicios</a:t>
                </a:r>
              </a:p>
            </c:rich>
          </c:tx>
          <c:layout>
            <c:manualLayout>
              <c:xMode val="edge"/>
              <c:yMode val="edge"/>
              <c:x val="2.2879498453132755E-2"/>
              <c:y val="0.489612214211951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es-PY"/>
          </a:p>
        </c:txPr>
        <c:crossAx val="1680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8017216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one"/>
        <c:spPr>
          <a:ln w="9525">
            <a:noFill/>
          </a:ln>
        </c:spPr>
        <c:crossAx val="124734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Y"/>
    </a:p>
  </c:txPr>
  <c:printSettings>
    <c:headerFooter alignWithMargins="0"/>
    <c:pageMargins b="1.5748031496063011" l="1.7716535433070868" r="1.7716535433070868" t="1.5748031496063011" header="0" footer="0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213027</xdr:colOff>
      <xdr:row>1</xdr:row>
      <xdr:rowOff>56848</xdr:rowOff>
    </xdr:from>
    <xdr:to>
      <xdr:col>16</xdr:col>
      <xdr:colOff>287262</xdr:colOff>
      <xdr:row>44</xdr:row>
      <xdr:rowOff>84666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EAB221-259D-42FB-BF46-627E94DC2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337606</xdr:colOff>
      <xdr:row>0</xdr:row>
      <xdr:rowOff>148167</xdr:rowOff>
    </xdr:from>
    <xdr:to>
      <xdr:col>13</xdr:col>
      <xdr:colOff>154667</xdr:colOff>
      <xdr:row>5</xdr:row>
      <xdr:rowOff>19803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D396434A-D454-4311-8B41-15488CFC6880}"/>
            </a:ext>
          </a:extLst>
        </xdr:cNvPr>
        <xdr:cNvSpPr txBox="1"/>
      </xdr:nvSpPr>
      <xdr:spPr>
        <a:xfrm>
          <a:off x="5385856" y="148167"/>
          <a:ext cx="4770061" cy="72888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1500">
              <a:latin typeface="+mn-lt"/>
              <a:ea typeface="Tahoma" pitchFamily="34" charset="0"/>
              <a:cs typeface="Arial" pitchFamily="34" charset="0"/>
            </a:rPr>
            <a:t>Hospital de Clínicas: intervenciones quirúrgicas por servicio. Año 2024</a:t>
          </a:r>
        </a:p>
      </xdr:txBody>
    </xdr:sp>
    <xdr:clientData/>
  </xdr:twoCellAnchor>
  <xdr:twoCellAnchor>
    <xdr:from>
      <xdr:col>8</xdr:col>
      <xdr:colOff>94014</xdr:colOff>
      <xdr:row>34</xdr:row>
      <xdr:rowOff>108855</xdr:rowOff>
    </xdr:from>
    <xdr:to>
      <xdr:col>10</xdr:col>
      <xdr:colOff>365401</xdr:colOff>
      <xdr:row>36</xdr:row>
      <xdr:rowOff>22678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6BD19C0F-5904-4627-BBEB-C42940BF16AA}"/>
            </a:ext>
          </a:extLst>
        </xdr:cNvPr>
        <xdr:cNvSpPr txBox="1"/>
      </xdr:nvSpPr>
      <xdr:spPr>
        <a:xfrm>
          <a:off x="6999639" y="5690505"/>
          <a:ext cx="1509637" cy="2376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Y" sz="900">
              <a:latin typeface="+mn-lt"/>
              <a:cs typeface="Arial" pitchFamily="34" charset="0"/>
            </a:rPr>
            <a:t>Intervenciones quirúrgicas</a:t>
          </a:r>
        </a:p>
      </xdr:txBody>
    </xdr:sp>
    <xdr:clientData/>
  </xdr:twoCellAnchor>
  <xdr:twoCellAnchor>
    <xdr:from>
      <xdr:col>4</xdr:col>
      <xdr:colOff>404812</xdr:colOff>
      <xdr:row>36</xdr:row>
      <xdr:rowOff>116416</xdr:rowOff>
    </xdr:from>
    <xdr:to>
      <xdr:col>15</xdr:col>
      <xdr:colOff>142120</xdr:colOff>
      <xdr:row>42</xdr:row>
      <xdr:rowOff>47624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89F450C9-AC40-482E-BC8E-1C34D1C00E7C}"/>
            </a:ext>
          </a:extLst>
        </xdr:cNvPr>
        <xdr:cNvSpPr txBox="1"/>
      </xdr:nvSpPr>
      <xdr:spPr>
        <a:xfrm>
          <a:off x="4833937" y="6021916"/>
          <a:ext cx="6547683" cy="90275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eaLnBrk="1" fontAlgn="auto" latinLnBrk="0" hangingPunct="1"/>
          <a:r>
            <a:rPr lang="es-PY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1/ Incluye</a:t>
          </a:r>
          <a:r>
            <a:rPr lang="es-PY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: Trasplante de Médula</a:t>
          </a:r>
          <a:r>
            <a:rPr lang="es-PY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ósea</a:t>
          </a:r>
          <a:r>
            <a:rPr lang="es-PY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niños, Unidad de Trasplante, Neumología, Trasplante de médula ósea adultos, Departamento de Cirugía Cardiaca,</a:t>
          </a:r>
          <a:r>
            <a:rPr lang="es-PY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Y" sz="1000" b="0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Unidad de Cuidados Intensivos Adultos (UCIA), Departamento de Cardiología Pediátrica,</a:t>
          </a:r>
          <a:r>
            <a:rPr lang="es-PY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Departamento de Anestesia, Emergencia</a:t>
          </a:r>
          <a:r>
            <a:rPr lang="es-PY" sz="10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0.11341</cdr:x>
      <cdr:y>0.94895</cdr:y>
    </cdr:from>
    <cdr:to>
      <cdr:x>0.32789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9024" y="6554383"/>
          <a:ext cx="1756945" cy="352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PY" sz="900" b="0">
              <a:latin typeface="+mn-lt"/>
              <a:ea typeface="Tahoma" pitchFamily="34" charset="0"/>
              <a:cs typeface="Arial" pitchFamily="34" charset="0"/>
            </a:rPr>
            <a:t>Cuadro 4.1.10.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2-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2\C-02-1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1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1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3\C-03-2-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1-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4\C-04-3-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5\C-05-2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1-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imenez.DGEEC0/AppData/Local/Microsoft/Windows/Temporary%20Internet%20Files/Content.Outlook/72FBA3JW/TFRLGST02041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6\C-06-2-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7\C-07-1-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8\C-08-2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3-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9\C-09-4-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Sra%20Fulvia/PROCESADO/TFRLGST020414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ompendio%2019\GRAFICOS\C-03-3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Anuario%20Estad&#237;stico%202024.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0\C-10-2-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1\C-11-1-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1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12\C-12-2-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02\c\Estad&#237;stica\ANUARIO%201999\GR&#193;FICOS\CAP-01\C-01-3-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2-1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2-1-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1-1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12"/>
    </sheetNames>
    <sheetDataSet>
      <sheetData sheetId="0">
        <row r="20">
          <cell r="A20" t="str">
            <v>FUENTE: Dirección de Planificación, Estadística e Información. Ministerio de Educación y Cultura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4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2-7"/>
    </sheetNames>
    <sheetDataSet>
      <sheetData sheetId="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1-7"/>
    </sheetNames>
    <sheetDataSet>
      <sheetData sheetId="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4-3-5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5-2-2"/>
    </sheetNames>
    <sheetDataSet>
      <sheetData sheetId="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1-1"/>
    </sheetNames>
    <sheetDataSet>
      <sheetData sheetId="0">
        <row r="1">
          <cell r="A1" t="str">
            <v>CUADRO 6.1.1. SUPERFICIE CULTIVADA Y PRODUCCIÓN POR AÑO AGRÍCOLA, SEGÚN</v>
          </cell>
        </row>
        <row r="2">
          <cell r="A2" t="str">
            <v xml:space="preserve">                            CULTIVOS TEMPORALES. PERIODOS 1997/98 - 1998/99</v>
          </cell>
        </row>
        <row r="5">
          <cell r="A5" t="str">
            <v>CULTIVOS                                                  TEMPORALES</v>
          </cell>
          <cell r="B5" t="str">
            <v>1997/98</v>
          </cell>
        </row>
        <row r="6">
          <cell r="B6" t="str">
            <v xml:space="preserve">  SUPERFICIE CULTIVADA (Hectáreas)</v>
          </cell>
        </row>
        <row r="10">
          <cell r="A10" t="str">
            <v>Ajo</v>
          </cell>
          <cell r="B10">
            <v>439</v>
          </cell>
        </row>
        <row r="11">
          <cell r="A11" t="str">
            <v>Algodón</v>
          </cell>
          <cell r="B11">
            <v>202000</v>
          </cell>
        </row>
        <row r="12">
          <cell r="A12" t="str">
            <v>Arroz con riego</v>
          </cell>
          <cell r="B12">
            <v>20860</v>
          </cell>
        </row>
        <row r="13">
          <cell r="A13" t="str">
            <v>Arroz secano</v>
          </cell>
          <cell r="B13">
            <v>9830</v>
          </cell>
        </row>
        <row r="14">
          <cell r="A14" t="str">
            <v>Arveja</v>
          </cell>
          <cell r="B14">
            <v>3277</v>
          </cell>
        </row>
        <row r="15">
          <cell r="A15" t="str">
            <v>Batata</v>
          </cell>
          <cell r="B15">
            <v>9979</v>
          </cell>
        </row>
        <row r="16">
          <cell r="A16" t="str">
            <v>Caña de azúcar1/</v>
          </cell>
          <cell r="B16">
            <v>58000</v>
          </cell>
        </row>
        <row r="17">
          <cell r="A17" t="str">
            <v>Cebolla de cabeza</v>
          </cell>
          <cell r="B17">
            <v>1796</v>
          </cell>
        </row>
        <row r="18">
          <cell r="A18" t="str">
            <v>Frutilla</v>
          </cell>
          <cell r="B18">
            <v>197</v>
          </cell>
        </row>
        <row r="19">
          <cell r="A19" t="str">
            <v>Girasol</v>
          </cell>
          <cell r="B19">
            <v>62003</v>
          </cell>
        </row>
        <row r="20">
          <cell r="A20" t="str">
            <v>Habilla</v>
          </cell>
          <cell r="B20">
            <v>5996</v>
          </cell>
        </row>
        <row r="21">
          <cell r="A21" t="str">
            <v>Locote</v>
          </cell>
          <cell r="B21">
            <v>888</v>
          </cell>
        </row>
        <row r="22">
          <cell r="A22" t="str">
            <v>Maíz</v>
          </cell>
          <cell r="B22">
            <v>355600</v>
          </cell>
        </row>
        <row r="23">
          <cell r="A23" t="str">
            <v>Mandioca</v>
          </cell>
          <cell r="B23">
            <v>236696</v>
          </cell>
        </row>
        <row r="24">
          <cell r="A24" t="str">
            <v>Maní con cáscara</v>
          </cell>
          <cell r="B24">
            <v>30300</v>
          </cell>
        </row>
        <row r="25">
          <cell r="A25" t="str">
            <v>Menta2/</v>
          </cell>
          <cell r="B25">
            <v>13754</v>
          </cell>
        </row>
        <row r="26">
          <cell r="A26" t="str">
            <v>Papa</v>
          </cell>
          <cell r="B26">
            <v>302</v>
          </cell>
        </row>
        <row r="27">
          <cell r="A27" t="str">
            <v>Poroto</v>
          </cell>
          <cell r="B27">
            <v>57160</v>
          </cell>
        </row>
        <row r="28">
          <cell r="A28" t="str">
            <v>Soja</v>
          </cell>
          <cell r="B28">
            <v>1086043</v>
          </cell>
        </row>
        <row r="29">
          <cell r="A29" t="str">
            <v>Sorgo para grano</v>
          </cell>
          <cell r="B29">
            <v>14342</v>
          </cell>
        </row>
        <row r="30">
          <cell r="A30" t="str">
            <v>Tabaco</v>
          </cell>
          <cell r="B30">
            <v>7800</v>
          </cell>
        </row>
        <row r="31">
          <cell r="A31" t="str">
            <v>Tártago sin cáscara</v>
          </cell>
          <cell r="B31">
            <v>12440</v>
          </cell>
        </row>
        <row r="32">
          <cell r="A32" t="str">
            <v>Tomate</v>
          </cell>
          <cell r="B32">
            <v>1650</v>
          </cell>
        </row>
        <row r="33">
          <cell r="A33" t="str">
            <v>Trigo p</v>
          </cell>
          <cell r="B33">
            <v>200700</v>
          </cell>
        </row>
        <row r="34">
          <cell r="A34" t="str">
            <v>Zanahoria</v>
          </cell>
          <cell r="B34">
            <v>1096</v>
          </cell>
        </row>
        <row r="37">
          <cell r="A37" t="str">
            <v>1/ Para uso industrial.</v>
          </cell>
        </row>
        <row r="38">
          <cell r="A38" t="str">
            <v>2/ Disminución en la producción debido a la baja en los precios de la esencia de menta. Encuesta realizada por</v>
          </cell>
        </row>
        <row r="39">
          <cell r="A39" t="str">
            <v>el Ministerio de Agricultura y Ganadería conjuntamente con el sector privado.</v>
          </cell>
        </row>
        <row r="40">
          <cell r="A40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1"/>
    </sheetNames>
    <sheetDataSet>
      <sheetData sheetId="0">
        <row r="1">
          <cell r="A1" t="str">
            <v xml:space="preserve"> 6.2.1. EXISTENCIA DE GANADO (en miles) POR ESPECIE Y AÑO, SEGÚN DEPARTAMENTO. PERIODO 1997-1999</v>
          </cell>
        </row>
        <row r="4">
          <cell r="A4" t="str">
            <v>DEPARTAMENTO</v>
          </cell>
        </row>
        <row r="8">
          <cell r="A8" t="str">
            <v>TOTAL</v>
          </cell>
        </row>
        <row r="10">
          <cell r="A10" t="str">
            <v>Concepción</v>
          </cell>
        </row>
        <row r="11">
          <cell r="A11" t="str">
            <v>San Pedro</v>
          </cell>
        </row>
        <row r="12">
          <cell r="A12" t="str">
            <v>Cordillera</v>
          </cell>
        </row>
        <row r="13">
          <cell r="A13" t="str">
            <v>Guairá</v>
          </cell>
        </row>
        <row r="14">
          <cell r="A14" t="str">
            <v>Caaguazú</v>
          </cell>
        </row>
        <row r="15">
          <cell r="A15" t="str">
            <v>Caazapá</v>
          </cell>
        </row>
        <row r="16">
          <cell r="A16" t="str">
            <v>Itapúa</v>
          </cell>
        </row>
        <row r="17">
          <cell r="A17" t="str">
            <v>Misiones</v>
          </cell>
        </row>
        <row r="18">
          <cell r="A18" t="str">
            <v>Paraguarí</v>
          </cell>
        </row>
        <row r="19">
          <cell r="A19" t="str">
            <v>Alto Paraná</v>
          </cell>
        </row>
        <row r="20">
          <cell r="A20" t="str">
            <v>Central</v>
          </cell>
        </row>
        <row r="21">
          <cell r="A21" t="str">
            <v>Ñeembucú</v>
          </cell>
        </row>
        <row r="22">
          <cell r="A22" t="str">
            <v>Amambay</v>
          </cell>
        </row>
        <row r="23">
          <cell r="A23" t="str">
            <v>Canindeyú</v>
          </cell>
        </row>
        <row r="25">
          <cell r="A25" t="str">
            <v>Región Occidental</v>
          </cell>
        </row>
        <row r="28">
          <cell r="A28" t="str">
            <v>FUENTE: Producción Agropecuaria 1998/99. Síntesis Estadística. Ministerio de Agricultura y Ganadería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  <sheetName val="Input_Mig Internacional H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6-2-3"/>
    </sheetNames>
    <sheetDataSet>
      <sheetData sheetId="0">
        <row r="1">
          <cell r="A1" t="str">
            <v>CUADRO 6.2.3. BOVINOS VACUNADOS CONTRA LA FIEBRE AFTOSA Y PROPIETARIOS</v>
          </cell>
        </row>
        <row r="2">
          <cell r="A2" t="str">
            <v xml:space="preserve">                            REGISTRADOS POR PERIODO, SEGÚN DEPARTAMENTO. AÑO 1999</v>
          </cell>
        </row>
        <row r="5">
          <cell r="A5" t="str">
            <v>DEPARTAMENTO</v>
          </cell>
        </row>
        <row r="9">
          <cell r="A9" t="str">
            <v>TOTAL</v>
          </cell>
        </row>
        <row r="11">
          <cell r="A11" t="str">
            <v>Concepción</v>
          </cell>
        </row>
        <row r="12">
          <cell r="A12" t="str">
            <v>San Pedro</v>
          </cell>
        </row>
        <row r="13">
          <cell r="A13" t="str">
            <v>Cordillera</v>
          </cell>
        </row>
        <row r="14">
          <cell r="A14" t="str">
            <v>Guairá</v>
          </cell>
        </row>
        <row r="15">
          <cell r="A15" t="str">
            <v>Caaguazú</v>
          </cell>
        </row>
        <row r="16">
          <cell r="A16" t="str">
            <v>Caazapá</v>
          </cell>
        </row>
        <row r="17">
          <cell r="A17" t="str">
            <v>Itapúa</v>
          </cell>
        </row>
        <row r="18">
          <cell r="A18" t="str">
            <v>Misiones</v>
          </cell>
        </row>
        <row r="19">
          <cell r="A19" t="str">
            <v>Paraguarí</v>
          </cell>
        </row>
        <row r="20">
          <cell r="A20" t="str">
            <v>Alto Paraná</v>
          </cell>
        </row>
        <row r="21">
          <cell r="A21" t="str">
            <v>Central</v>
          </cell>
        </row>
        <row r="22">
          <cell r="A22" t="str">
            <v>Ñeembucú</v>
          </cell>
        </row>
        <row r="23">
          <cell r="A23" t="str">
            <v>Amambay</v>
          </cell>
        </row>
        <row r="24">
          <cell r="A24" t="str">
            <v>Canindeyú</v>
          </cell>
        </row>
        <row r="25">
          <cell r="A25" t="str">
            <v>Pdte. Hayes</v>
          </cell>
        </row>
        <row r="26">
          <cell r="A26" t="str">
            <v>Boquerón</v>
          </cell>
        </row>
        <row r="27">
          <cell r="A27" t="str">
            <v>Alto Paraguay</v>
          </cell>
        </row>
        <row r="29">
          <cell r="A29" t="str">
            <v>FUENTE: División Estadística. Servicio Nacional de Salud Animal. SENACSA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7-1-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8-2-1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2"/>
    </sheetNames>
    <sheetDataSet>
      <sheetData sheetId="0">
        <row r="1">
          <cell r="A1" t="str">
            <v>CUADRO 9.3.2. PRINCIPALES RUBROS DE EXPORTACIÓN (en toneladas y %),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3-3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9-4-1"/>
    </sheetNames>
    <sheetDataSet>
      <sheetData sheetId="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RLGST"/>
      <sheetName val="GRAPH2"/>
      <sheetName val="GRAPH1"/>
      <sheetName val="Hoja1"/>
    </sheetNames>
    <sheetDataSet>
      <sheetData sheetId="0">
        <row r="2">
          <cell r="A2" t="str">
            <v>PARAGUAY: 1980- 2012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3-3"/>
    </sheetNames>
    <sheetDataSet>
      <sheetData sheetId="0">
        <row r="5">
          <cell r="E5">
            <v>100</v>
          </cell>
        </row>
        <row r="6">
          <cell r="D6" t="str">
            <v>OFICIAL</v>
          </cell>
          <cell r="E6">
            <v>76.581573896353163</v>
          </cell>
        </row>
        <row r="7">
          <cell r="D7" t="str">
            <v xml:space="preserve">PRIVADO </v>
          </cell>
          <cell r="E7">
            <v>13.996928982725528</v>
          </cell>
        </row>
        <row r="8">
          <cell r="D8" t="str">
            <v>PRIVADO SUBVENCIONADO</v>
          </cell>
          <cell r="E8">
            <v>9.4214971209213054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.2024"/>
      <sheetName val="Presentación2024"/>
      <sheetName val="Comentarios Generales2024"/>
      <sheetName val="Mapas"/>
      <sheetName val="1.2.1"/>
      <sheetName val="GRÁFICO 1.2.1"/>
      <sheetName val="1.2.2"/>
      <sheetName val="GRÁFICO 1.2.2"/>
      <sheetName val="1.3.1"/>
      <sheetName val="1.3.2"/>
      <sheetName val="1.3.3"/>
      <sheetName val="1.3.4"/>
      <sheetName val="1.3.5"/>
      <sheetName val="GRÁFICO 1.3.5"/>
      <sheetName val="1.3.6"/>
      <sheetName val="1.3.7"/>
      <sheetName val="1.3.8"/>
      <sheetName val="1.3.9"/>
      <sheetName val="1.3.10"/>
      <sheetName val="2.1.1"/>
      <sheetName val="Gráf-02.1.1"/>
      <sheetName val="2.2.1"/>
      <sheetName val="2.2.2"/>
      <sheetName val="2.2.3"/>
      <sheetName val="2.2.4"/>
      <sheetName val="2.2.5"/>
      <sheetName val="2.2.6"/>
      <sheetName val="2.2.7"/>
      <sheetName val="2.2.8"/>
      <sheetName val="2.2.9"/>
      <sheetName val="2.2.10"/>
      <sheetName val="2.2.11"/>
      <sheetName val="2.2.12"/>
      <sheetName val="2.3.1"/>
      <sheetName val="2.4.1"/>
      <sheetName val="2.4.2"/>
      <sheetName val="2.4.3"/>
      <sheetName val="2.4.4"/>
      <sheetName val="Gráf-02.4.4"/>
      <sheetName val="2.5.1"/>
      <sheetName val="2.5.2"/>
      <sheetName val="2.5.3"/>
      <sheetName val="2.5.4"/>
      <sheetName val="2.6.1"/>
      <sheetName val="2.6.2"/>
      <sheetName val="2.6.3"/>
      <sheetName val="3.1.1"/>
      <sheetName val="3.1.2"/>
      <sheetName val="Gráf-03.1.2"/>
      <sheetName val="3.2.1"/>
      <sheetName val="3.2.2"/>
      <sheetName val="Gráf-03.2.2"/>
      <sheetName val="3.2.3"/>
      <sheetName val="3.2.4"/>
      <sheetName val="3.2.5"/>
      <sheetName val="Gráf-03.2.5"/>
      <sheetName val="3.2.6"/>
      <sheetName val="3.2.7"/>
      <sheetName val="3.2.8"/>
      <sheetName val="3.2.9"/>
      <sheetName val="Gráf-03.2.9a"/>
      <sheetName val="Gráf-03.2.9b"/>
      <sheetName val="3.2.10"/>
      <sheetName val="3.3.1"/>
      <sheetName val="3.3.2"/>
      <sheetName val="3.3.3"/>
      <sheetName val="3.3.4"/>
      <sheetName val="3.3.5"/>
      <sheetName val="3.3.6"/>
      <sheetName val="3.3.7"/>
      <sheetName val="3.3.8"/>
      <sheetName val="3.3.9"/>
      <sheetName val="3.3.10"/>
      <sheetName val="3.3.11"/>
      <sheetName val="3.3.12"/>
      <sheetName val="3.3.13"/>
      <sheetName val="3.3.14"/>
      <sheetName val="3.4.1"/>
      <sheetName val="3.4.2"/>
      <sheetName val="3.4.3"/>
      <sheetName val="3.4.4"/>
      <sheetName val="3.5.1"/>
      <sheetName val="3.5.2"/>
      <sheetName val="3.5.3"/>
      <sheetName val="3.5.4"/>
      <sheetName val="3.5.5"/>
      <sheetName val="3.5.6"/>
      <sheetName val="4.1.1"/>
      <sheetName val="4.1.2"/>
      <sheetName val="4.1.3"/>
      <sheetName val="4.1.4"/>
      <sheetName val="Gráf-04.1.4"/>
      <sheetName val="4.1.5"/>
      <sheetName val="4.1.6"/>
      <sheetName val="4.1.7"/>
      <sheetName val="4.1.8"/>
      <sheetName val="4.1.9"/>
      <sheetName val="4.1.10"/>
      <sheetName val="Gráf-04.1.10"/>
      <sheetName val="4.1.11"/>
      <sheetName val="4.1.12"/>
      <sheetName val="4.2.1"/>
      <sheetName val="4.3.1"/>
      <sheetName val="4.3.2"/>
      <sheetName val="5.1.1"/>
      <sheetName val="5.1.2"/>
      <sheetName val="5.1.3"/>
      <sheetName val="5.1.4"/>
      <sheetName val="5.2.1"/>
      <sheetName val="5.3.1"/>
      <sheetName val="5.3.2"/>
      <sheetName val="5.3.3"/>
      <sheetName val="5.3.4"/>
      <sheetName val="6.1.1"/>
      <sheetName val="Gráf-06.1.1"/>
      <sheetName val="6.1.2"/>
      <sheetName val="6.1.3"/>
      <sheetName val="6.1.4"/>
      <sheetName val="6.1.5"/>
      <sheetName val="6.2.1"/>
      <sheetName val="Gráf-06.2.1"/>
      <sheetName val="6.2.2"/>
      <sheetName val="6.2.3"/>
      <sheetName val="6.2.4"/>
      <sheetName val="6.2.5"/>
      <sheetName val="6.2.6"/>
      <sheetName val="6.2.7"/>
      <sheetName val="6.2.8"/>
      <sheetName val="7.1.1"/>
      <sheetName val="7.1.2"/>
      <sheetName val="7.1.3"/>
      <sheetName val="Gráf-07.1.3"/>
      <sheetName val="7.1.4"/>
      <sheetName val="7.1.5"/>
      <sheetName val="7.1.6"/>
      <sheetName val="7.1.7"/>
      <sheetName val="7.1.8"/>
      <sheetName val="7.1.9"/>
      <sheetName val="7.1.10"/>
      <sheetName val="7.1.11"/>
      <sheetName val="7.2.1"/>
      <sheetName val="7.2.2"/>
      <sheetName val="7.2.3"/>
      <sheetName val="7.2.4"/>
      <sheetName val="7.2.5"/>
      <sheetName val="7.3.1"/>
      <sheetName val="7.3.2"/>
      <sheetName val="8.1.1"/>
      <sheetName val="8.1.2"/>
      <sheetName val="Gráf-08.1.2"/>
      <sheetName val="8.1.3"/>
      <sheetName val="8.1.4"/>
      <sheetName val="8.2.1"/>
      <sheetName val="Gráf-08.2.1"/>
      <sheetName val="8.2.2"/>
      <sheetName val="8.2.3"/>
      <sheetName val="8.2.4"/>
      <sheetName val="8.2.5"/>
      <sheetName val="8.2.6"/>
      <sheetName val="8.2.7"/>
      <sheetName val="Gráf-08.2.6-7"/>
      <sheetName val="8.2.8"/>
      <sheetName val="8.2.9"/>
      <sheetName val="Gráf-08.2.8-9"/>
      <sheetName val="9.1.1"/>
      <sheetName val="9.2.1"/>
      <sheetName val="9.2.2"/>
      <sheetName val="Gráfico 9.2.2"/>
      <sheetName val="9.2.3"/>
      <sheetName val="Gráf-09.2.3"/>
      <sheetName val="9.2.4"/>
      <sheetName val="9.3.1"/>
      <sheetName val="Gráf-09.3.1"/>
      <sheetName val="9.3.2"/>
      <sheetName val="9.3.3"/>
      <sheetName val="9.4.1"/>
      <sheetName val="9.4.2"/>
      <sheetName val="Gráf-09.4.2"/>
      <sheetName val="9.4.3"/>
      <sheetName val="9.5.1"/>
      <sheetName val="9.5.2"/>
      <sheetName val="9.5.3"/>
      <sheetName val="9.5.4"/>
      <sheetName val="10.1.1"/>
      <sheetName val="10.1.2"/>
      <sheetName val="10.1.3"/>
      <sheetName val="10.2.1"/>
      <sheetName val="10.2.2"/>
      <sheetName val="Gráf-10.2.2"/>
      <sheetName val="10.2.3"/>
      <sheetName val="10.2.4"/>
      <sheetName val="11.1.1"/>
      <sheetName val="11.1.2"/>
      <sheetName val="11.1.3"/>
      <sheetName val="Gráf-11.1.3"/>
      <sheetName val="12.1.1"/>
      <sheetName val="Gráf-12.1.1"/>
      <sheetName val="12.1.2"/>
      <sheetName val="12.1.3"/>
      <sheetName val="12.2.1"/>
      <sheetName val="12.2.2"/>
      <sheetName val="12.2.3"/>
      <sheetName val="Gráf-12.2.3"/>
      <sheetName val="12.2.4"/>
      <sheetName val="Gráf-12.2.4"/>
      <sheetName val="12.2.5"/>
      <sheetName val="12.2.6"/>
      <sheetName val="12.2.7"/>
      <sheetName val="Gráf-12.2.7"/>
      <sheetName val="12.2.8"/>
      <sheetName val="12.2.9"/>
      <sheetName val="12.2.10"/>
      <sheetName val="12.2.11"/>
      <sheetName val="12.3.1"/>
      <sheetName val="13.1.1"/>
      <sheetName val="13.1.2"/>
      <sheetName val="13.2.1"/>
      <sheetName val="13.2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3">
          <cell r="A3" t="str">
            <v>Servicio de Dermatología</v>
          </cell>
          <cell r="B3">
            <v>8832</v>
          </cell>
        </row>
        <row r="4">
          <cell r="A4" t="str">
            <v>Servicio de Urología</v>
          </cell>
          <cell r="B4">
            <v>5763</v>
          </cell>
        </row>
        <row r="5">
          <cell r="A5" t="str">
            <v>Servicio de Oftalmología</v>
          </cell>
          <cell r="B5">
            <v>4346</v>
          </cell>
        </row>
        <row r="6">
          <cell r="A6" t="str">
            <v>Departamento de Odontología</v>
          </cell>
          <cell r="B6">
            <v>3951</v>
          </cell>
        </row>
        <row r="7">
          <cell r="A7" t="str">
            <v>Servicio de Gineco-obstetricia</v>
          </cell>
          <cell r="B7">
            <v>2358</v>
          </cell>
        </row>
        <row r="8">
          <cell r="A8" t="str">
            <v>2da Cátedra Clínica Quirúrgica</v>
          </cell>
          <cell r="B8">
            <v>1994</v>
          </cell>
        </row>
        <row r="9">
          <cell r="A9" t="str">
            <v>Servicio Pediatría</v>
          </cell>
          <cell r="B9">
            <v>1518</v>
          </cell>
        </row>
        <row r="10">
          <cell r="A10" t="str">
            <v>Servicio de Ortopedia y Traumatología</v>
          </cell>
          <cell r="B10">
            <v>1385</v>
          </cell>
        </row>
        <row r="11">
          <cell r="A11" t="str">
            <v>1ra Cátedra Clínica Quirúrgica</v>
          </cell>
          <cell r="B11">
            <v>1330</v>
          </cell>
        </row>
        <row r="12">
          <cell r="A12" t="str">
            <v>Servicio de Otorrino-laringología</v>
          </cell>
          <cell r="B12">
            <v>970</v>
          </cell>
        </row>
        <row r="13">
          <cell r="A13" t="str">
            <v>Departamento de Neurología</v>
          </cell>
          <cell r="B13">
            <v>577</v>
          </cell>
        </row>
        <row r="14">
          <cell r="A14" t="str">
            <v>Servicio de Cirugías Reconstructivas</v>
          </cell>
          <cell r="B14">
            <v>540</v>
          </cell>
        </row>
        <row r="15">
          <cell r="A15" t="str">
            <v>Servicio de Mastología</v>
          </cell>
          <cell r="B15">
            <v>422</v>
          </cell>
        </row>
        <row r="16">
          <cell r="A16" t="str">
            <v>Departamento de Neuro-cirugía</v>
          </cell>
          <cell r="B16">
            <v>415</v>
          </cell>
        </row>
        <row r="17">
          <cell r="A17" t="str">
            <v>Otros¹̷</v>
          </cell>
          <cell r="B17">
            <v>217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0-2-2"/>
    </sheetNames>
    <sheetDataSet>
      <sheetData sheetId="0">
        <row r="1">
          <cell r="A1" t="str">
            <v>CUADRO 10.2.2. CORPOSANA: NÚMERO DE CONEXIONES Y DE USUARIOS EN GRAN ASUNCIÓN Y CIUDADES</v>
          </cell>
        </row>
        <row r="2">
          <cell r="A2" t="str">
            <v xml:space="preserve">                               DEL INTERIOR DEL PAÍS. PERIODO 1998-1999</v>
          </cell>
        </row>
        <row r="5">
          <cell r="A5" t="str">
            <v>CIUDADES</v>
          </cell>
        </row>
        <row r="9">
          <cell r="A9" t="str">
            <v>TOTAL</v>
          </cell>
        </row>
        <row r="11">
          <cell r="A11" t="str">
            <v>GRAN ASUNCIÓN</v>
          </cell>
        </row>
        <row r="13">
          <cell r="A13" t="str">
            <v>Asunción y Lambaré</v>
          </cell>
        </row>
        <row r="14">
          <cell r="A14" t="str">
            <v>Luque</v>
          </cell>
        </row>
        <row r="15">
          <cell r="A15" t="str">
            <v>San Lorenzo</v>
          </cell>
        </row>
        <row r="16">
          <cell r="A16" t="str">
            <v>Fernando de la Mora</v>
          </cell>
        </row>
        <row r="17">
          <cell r="A17" t="str">
            <v>Mariano R. Alonso</v>
          </cell>
        </row>
        <row r="18">
          <cell r="A18" t="str">
            <v>Limpio</v>
          </cell>
        </row>
        <row r="19">
          <cell r="A19" t="str">
            <v>Villa Elisa</v>
          </cell>
        </row>
        <row r="21">
          <cell r="A21" t="str">
            <v>CIUDADES DEL INTERIOR</v>
          </cell>
        </row>
        <row r="23">
          <cell r="A23" t="str">
            <v>Alberdi</v>
          </cell>
        </row>
        <row r="24">
          <cell r="A24" t="str">
            <v>San Bernardino</v>
          </cell>
        </row>
        <row r="25">
          <cell r="A25" t="str">
            <v>San Juan Bautista</v>
          </cell>
        </row>
        <row r="26">
          <cell r="A26" t="str">
            <v>Encarnación</v>
          </cell>
        </row>
        <row r="27">
          <cell r="A27" t="str">
            <v>Pedro Juan Caballero</v>
          </cell>
        </row>
        <row r="28">
          <cell r="A28" t="str">
            <v>Concepción</v>
          </cell>
        </row>
        <row r="29">
          <cell r="A29" t="str">
            <v>Pilar</v>
          </cell>
        </row>
        <row r="30">
          <cell r="A30" t="str">
            <v>Ciudad del Este</v>
          </cell>
        </row>
        <row r="31">
          <cell r="A31" t="str">
            <v>Caacupé</v>
          </cell>
        </row>
        <row r="32">
          <cell r="A32" t="str">
            <v>Villarrica</v>
          </cell>
        </row>
        <row r="33">
          <cell r="A33" t="str">
            <v>Coronel Oviedo</v>
          </cell>
        </row>
        <row r="34">
          <cell r="A34" t="str">
            <v>Paraguarí</v>
          </cell>
        </row>
        <row r="35">
          <cell r="A35" t="str">
            <v>Villa Hayes</v>
          </cell>
        </row>
        <row r="36">
          <cell r="A36" t="str">
            <v>Bella Vista</v>
          </cell>
        </row>
        <row r="37">
          <cell r="A37" t="str">
            <v>Eusebio Ayala</v>
          </cell>
        </row>
        <row r="38">
          <cell r="A38" t="str">
            <v>Coronel Bogado</v>
          </cell>
        </row>
        <row r="39">
          <cell r="A39" t="str">
            <v>Mariscal Estigarribia</v>
          </cell>
        </row>
        <row r="40">
          <cell r="A40" t="str">
            <v>Itá</v>
          </cell>
        </row>
        <row r="41">
          <cell r="A41" t="str">
            <v>San Estanislao</v>
          </cell>
        </row>
        <row r="42">
          <cell r="A42" t="str">
            <v>San Antonio</v>
          </cell>
        </row>
        <row r="44">
          <cell r="A44" t="str">
            <v>FUENTE: Corporación de Obras Sanitarias. CORPOSANA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1-1-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1-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4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5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12-2-8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-01-3-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AAF4B-EDCE-4EC0-9E90-3480EBAD258D}">
  <dimension ref="A1:AC54"/>
  <sheetViews>
    <sheetView showGridLines="0" tabSelected="1" zoomScaleNormal="100" workbookViewId="0"/>
  </sheetViews>
  <sheetFormatPr baseColWidth="10" defaultRowHeight="12.75" x14ac:dyDescent="0.2"/>
  <cols>
    <col min="1" max="1" width="2.85546875" style="1" customWidth="1"/>
    <col min="2" max="2" width="49.85546875" style="1" customWidth="1"/>
    <col min="3" max="15" width="10.7109375" style="1" customWidth="1"/>
    <col min="16" max="16" width="8.5703125" style="2" customWidth="1"/>
    <col min="17" max="27" width="11.42578125" style="1"/>
    <col min="28" max="28" width="35.85546875" style="1" customWidth="1"/>
    <col min="29" max="16384" width="11.42578125" style="1"/>
  </cols>
  <sheetData>
    <row r="1" spans="1:20" ht="15" x14ac:dyDescent="0.25">
      <c r="A1" s="37"/>
    </row>
    <row r="2" spans="1:20" x14ac:dyDescent="0.2">
      <c r="B2" s="3" t="s">
        <v>0</v>
      </c>
    </row>
    <row r="3" spans="1:20" ht="4.5" customHeight="1" x14ac:dyDescent="0.2"/>
    <row r="4" spans="1:20" x14ac:dyDescent="0.2">
      <c r="B4" s="38" t="s">
        <v>1</v>
      </c>
      <c r="C4" s="38" t="s">
        <v>2</v>
      </c>
      <c r="D4" s="40" t="s">
        <v>3</v>
      </c>
      <c r="E4" s="41"/>
      <c r="F4" s="41"/>
      <c r="G4" s="41"/>
      <c r="H4" s="41"/>
      <c r="I4" s="41"/>
      <c r="J4" s="41"/>
      <c r="K4" s="41"/>
      <c r="L4" s="41"/>
      <c r="M4" s="41"/>
      <c r="N4" s="41"/>
      <c r="O4" s="42"/>
      <c r="P4" s="4"/>
      <c r="Q4" s="5"/>
    </row>
    <row r="5" spans="1:20" x14ac:dyDescent="0.2">
      <c r="B5" s="39"/>
      <c r="C5" s="39"/>
      <c r="D5" s="6" t="s">
        <v>4</v>
      </c>
      <c r="E5" s="6" t="s">
        <v>5</v>
      </c>
      <c r="F5" s="6" t="s">
        <v>6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11</v>
      </c>
      <c r="L5" s="6" t="s">
        <v>12</v>
      </c>
      <c r="M5" s="6" t="s">
        <v>13</v>
      </c>
      <c r="N5" s="6" t="s">
        <v>14</v>
      </c>
      <c r="O5" s="6" t="s">
        <v>15</v>
      </c>
      <c r="P5" s="7"/>
      <c r="Q5" s="5"/>
    </row>
    <row r="6" spans="1:20" ht="4.5" customHeight="1" x14ac:dyDescent="0.2">
      <c r="B6" s="8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9"/>
      <c r="Q6" s="5"/>
    </row>
    <row r="7" spans="1:20" x14ac:dyDescent="0.2">
      <c r="B7" s="10" t="s">
        <v>2</v>
      </c>
      <c r="C7" s="11">
        <v>34618</v>
      </c>
      <c r="D7" s="11">
        <v>2839</v>
      </c>
      <c r="E7" s="11">
        <v>2879</v>
      </c>
      <c r="F7" s="11">
        <v>2751</v>
      </c>
      <c r="G7" s="11">
        <v>3032</v>
      </c>
      <c r="H7" s="11">
        <v>2760</v>
      </c>
      <c r="I7" s="11">
        <v>2782</v>
      </c>
      <c r="J7" s="11">
        <v>3155</v>
      </c>
      <c r="K7" s="11">
        <v>2927</v>
      </c>
      <c r="L7" s="11">
        <v>2812</v>
      </c>
      <c r="M7" s="11">
        <v>3288</v>
      </c>
      <c r="N7" s="11">
        <v>3024</v>
      </c>
      <c r="O7" s="11">
        <v>2369</v>
      </c>
      <c r="P7" s="12"/>
      <c r="Q7" s="5"/>
    </row>
    <row r="8" spans="1:20" ht="4.5" customHeight="1" x14ac:dyDescent="0.2">
      <c r="B8" s="13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  <c r="Q8" s="5"/>
    </row>
    <row r="9" spans="1:20" ht="15" customHeight="1" x14ac:dyDescent="0.2">
      <c r="B9" s="13" t="s">
        <v>16</v>
      </c>
      <c r="C9" s="15">
        <v>1330</v>
      </c>
      <c r="D9" s="16">
        <v>111</v>
      </c>
      <c r="E9" s="17">
        <v>104</v>
      </c>
      <c r="F9" s="17">
        <v>106</v>
      </c>
      <c r="G9" s="17">
        <v>110</v>
      </c>
      <c r="H9" s="17">
        <v>119</v>
      </c>
      <c r="I9" s="17">
        <v>101</v>
      </c>
      <c r="J9" s="17">
        <v>125</v>
      </c>
      <c r="K9" s="17">
        <v>124</v>
      </c>
      <c r="L9" s="17">
        <v>110</v>
      </c>
      <c r="M9" s="17">
        <v>99</v>
      </c>
      <c r="N9" s="17">
        <v>131</v>
      </c>
      <c r="O9" s="17">
        <v>90</v>
      </c>
      <c r="P9" s="16"/>
      <c r="Q9" s="5"/>
    </row>
    <row r="10" spans="1:20" ht="15" customHeight="1" x14ac:dyDescent="0.2">
      <c r="B10" s="13" t="s">
        <v>17</v>
      </c>
      <c r="C10" s="15">
        <v>1994</v>
      </c>
      <c r="D10" s="16">
        <v>150</v>
      </c>
      <c r="E10" s="17">
        <v>159</v>
      </c>
      <c r="F10" s="17">
        <v>155</v>
      </c>
      <c r="G10" s="17">
        <v>174</v>
      </c>
      <c r="H10" s="17">
        <v>158</v>
      </c>
      <c r="I10" s="17">
        <v>159</v>
      </c>
      <c r="J10" s="17">
        <v>165</v>
      </c>
      <c r="K10" s="17">
        <v>175</v>
      </c>
      <c r="L10" s="17">
        <v>172</v>
      </c>
      <c r="M10" s="17">
        <v>205</v>
      </c>
      <c r="N10" s="17">
        <v>165</v>
      </c>
      <c r="O10" s="17">
        <v>157</v>
      </c>
      <c r="P10" s="16"/>
      <c r="Q10" s="35"/>
      <c r="R10" s="36"/>
      <c r="S10" s="36"/>
      <c r="T10" s="36"/>
    </row>
    <row r="11" spans="1:20" ht="15" customHeight="1" x14ac:dyDescent="0.2">
      <c r="B11" s="13" t="s">
        <v>18</v>
      </c>
      <c r="C11" s="15">
        <v>970</v>
      </c>
      <c r="D11" s="16">
        <v>81</v>
      </c>
      <c r="E11" s="17">
        <v>80</v>
      </c>
      <c r="F11" s="17">
        <v>60</v>
      </c>
      <c r="G11" s="17">
        <v>73</v>
      </c>
      <c r="H11" s="17">
        <v>70</v>
      </c>
      <c r="I11" s="17">
        <v>64</v>
      </c>
      <c r="J11" s="17">
        <v>96</v>
      </c>
      <c r="K11" s="17">
        <v>88</v>
      </c>
      <c r="L11" s="17">
        <v>98</v>
      </c>
      <c r="M11" s="17">
        <v>91</v>
      </c>
      <c r="N11" s="17">
        <v>80</v>
      </c>
      <c r="O11" s="17">
        <v>89</v>
      </c>
      <c r="P11" s="16"/>
      <c r="Q11" s="35"/>
      <c r="R11" s="36"/>
      <c r="S11" s="36"/>
      <c r="T11" s="36"/>
    </row>
    <row r="12" spans="1:20" ht="15" customHeight="1" x14ac:dyDescent="0.2">
      <c r="B12" s="13" t="s">
        <v>19</v>
      </c>
      <c r="C12" s="15">
        <v>5763</v>
      </c>
      <c r="D12" s="16">
        <v>455</v>
      </c>
      <c r="E12" s="17">
        <v>470</v>
      </c>
      <c r="F12" s="17">
        <v>536</v>
      </c>
      <c r="G12" s="17">
        <v>495</v>
      </c>
      <c r="H12" s="17">
        <v>405</v>
      </c>
      <c r="I12" s="17">
        <v>462</v>
      </c>
      <c r="J12" s="17">
        <v>512</v>
      </c>
      <c r="K12" s="17">
        <v>456</v>
      </c>
      <c r="L12" s="17">
        <v>497</v>
      </c>
      <c r="M12" s="17">
        <v>531</v>
      </c>
      <c r="N12" s="17">
        <v>473</v>
      </c>
      <c r="O12" s="17">
        <v>471</v>
      </c>
      <c r="P12" s="16"/>
      <c r="Q12" s="35"/>
      <c r="R12" s="36"/>
      <c r="S12" s="36"/>
      <c r="T12" s="36"/>
    </row>
    <row r="13" spans="1:20" ht="15" customHeight="1" x14ac:dyDescent="0.2">
      <c r="B13" s="13" t="s">
        <v>20</v>
      </c>
      <c r="C13" s="15">
        <v>1385</v>
      </c>
      <c r="D13" s="16">
        <v>132</v>
      </c>
      <c r="E13" s="17">
        <v>116</v>
      </c>
      <c r="F13" s="17">
        <v>96</v>
      </c>
      <c r="G13" s="17">
        <v>113</v>
      </c>
      <c r="H13" s="17">
        <v>122</v>
      </c>
      <c r="I13" s="17">
        <v>118</v>
      </c>
      <c r="J13" s="17">
        <v>120</v>
      </c>
      <c r="K13" s="17">
        <v>133</v>
      </c>
      <c r="L13" s="17">
        <v>101</v>
      </c>
      <c r="M13" s="17">
        <v>122</v>
      </c>
      <c r="N13" s="17">
        <v>118</v>
      </c>
      <c r="O13" s="17">
        <v>94</v>
      </c>
      <c r="P13" s="16"/>
      <c r="Q13" s="35"/>
      <c r="R13" s="36"/>
      <c r="S13" s="36"/>
      <c r="T13" s="36"/>
    </row>
    <row r="14" spans="1:20" ht="15" customHeight="1" x14ac:dyDescent="0.2">
      <c r="B14" s="13" t="s">
        <v>21</v>
      </c>
      <c r="C14" s="15">
        <v>415</v>
      </c>
      <c r="D14" s="16">
        <v>34</v>
      </c>
      <c r="E14" s="17">
        <v>30</v>
      </c>
      <c r="F14" s="17">
        <v>31</v>
      </c>
      <c r="G14" s="17">
        <v>46</v>
      </c>
      <c r="H14" s="17">
        <v>33</v>
      </c>
      <c r="I14" s="17">
        <v>36</v>
      </c>
      <c r="J14" s="17">
        <v>36</v>
      </c>
      <c r="K14" s="17">
        <v>33</v>
      </c>
      <c r="L14" s="17">
        <v>36</v>
      </c>
      <c r="M14" s="17">
        <v>30</v>
      </c>
      <c r="N14" s="17">
        <v>34</v>
      </c>
      <c r="O14" s="17">
        <v>36</v>
      </c>
      <c r="P14" s="16"/>
      <c r="Q14" s="35"/>
      <c r="R14" s="36"/>
      <c r="S14" s="36"/>
      <c r="T14" s="36"/>
    </row>
    <row r="15" spans="1:20" ht="15" customHeight="1" x14ac:dyDescent="0.2">
      <c r="B15" s="13" t="s">
        <v>22</v>
      </c>
      <c r="C15" s="15">
        <v>4346</v>
      </c>
      <c r="D15" s="16">
        <v>332</v>
      </c>
      <c r="E15" s="17">
        <v>381</v>
      </c>
      <c r="F15" s="17">
        <v>335</v>
      </c>
      <c r="G15" s="17">
        <v>403</v>
      </c>
      <c r="H15" s="17">
        <v>387</v>
      </c>
      <c r="I15" s="17">
        <v>387</v>
      </c>
      <c r="J15" s="17">
        <v>362</v>
      </c>
      <c r="K15" s="17">
        <v>347</v>
      </c>
      <c r="L15" s="17">
        <v>318</v>
      </c>
      <c r="M15" s="17">
        <v>384</v>
      </c>
      <c r="N15" s="17">
        <v>397</v>
      </c>
      <c r="O15" s="17">
        <v>313</v>
      </c>
      <c r="P15" s="16"/>
      <c r="Q15" s="35"/>
      <c r="R15" s="36"/>
      <c r="S15" s="36"/>
      <c r="T15" s="36"/>
    </row>
    <row r="16" spans="1:20" ht="15" customHeight="1" x14ac:dyDescent="0.2">
      <c r="B16" s="13" t="s">
        <v>23</v>
      </c>
      <c r="C16" s="15">
        <v>422</v>
      </c>
      <c r="D16" s="16">
        <v>38</v>
      </c>
      <c r="E16" s="17">
        <v>33</v>
      </c>
      <c r="F16" s="17">
        <v>55</v>
      </c>
      <c r="G16" s="17">
        <v>44</v>
      </c>
      <c r="H16" s="17">
        <v>42</v>
      </c>
      <c r="I16" s="17">
        <v>27</v>
      </c>
      <c r="J16" s="17">
        <v>44</v>
      </c>
      <c r="K16" s="17">
        <v>35</v>
      </c>
      <c r="L16" s="17">
        <v>30</v>
      </c>
      <c r="M16" s="17">
        <v>27</v>
      </c>
      <c r="N16" s="17">
        <v>18</v>
      </c>
      <c r="O16" s="17">
        <v>29</v>
      </c>
      <c r="P16" s="16"/>
      <c r="Q16" s="36"/>
      <c r="R16" s="36"/>
      <c r="S16" s="36"/>
      <c r="T16" s="36"/>
    </row>
    <row r="17" spans="2:29" ht="15" customHeight="1" x14ac:dyDescent="0.2">
      <c r="B17" s="13" t="s">
        <v>24</v>
      </c>
      <c r="C17" s="15">
        <v>52</v>
      </c>
      <c r="D17" s="16">
        <v>4</v>
      </c>
      <c r="E17" s="17">
        <v>3</v>
      </c>
      <c r="F17" s="17">
        <v>3</v>
      </c>
      <c r="G17" s="17">
        <v>7</v>
      </c>
      <c r="H17" s="17">
        <v>2</v>
      </c>
      <c r="I17" s="17">
        <v>3</v>
      </c>
      <c r="J17" s="17">
        <v>7</v>
      </c>
      <c r="K17" s="17">
        <v>4</v>
      </c>
      <c r="L17" s="17">
        <v>5</v>
      </c>
      <c r="M17" s="17">
        <v>6</v>
      </c>
      <c r="N17" s="17">
        <v>6</v>
      </c>
      <c r="O17" s="17">
        <v>2</v>
      </c>
      <c r="P17" s="16"/>
      <c r="Q17" s="36"/>
      <c r="R17" s="36"/>
      <c r="S17" s="36"/>
      <c r="T17" s="36"/>
    </row>
    <row r="18" spans="2:29" ht="15" customHeight="1" x14ac:dyDescent="0.2">
      <c r="B18" s="13" t="s">
        <v>25</v>
      </c>
      <c r="C18" s="15">
        <v>15</v>
      </c>
      <c r="D18" s="16" t="s">
        <v>26</v>
      </c>
      <c r="E18" s="17" t="s">
        <v>26</v>
      </c>
      <c r="F18" s="17">
        <v>1</v>
      </c>
      <c r="G18" s="17">
        <v>2</v>
      </c>
      <c r="H18" s="17" t="s">
        <v>26</v>
      </c>
      <c r="I18" s="17">
        <v>1</v>
      </c>
      <c r="J18" s="17">
        <v>3</v>
      </c>
      <c r="K18" s="17">
        <v>3</v>
      </c>
      <c r="L18" s="17">
        <v>2</v>
      </c>
      <c r="M18" s="17" t="s">
        <v>26</v>
      </c>
      <c r="N18" s="17">
        <v>2</v>
      </c>
      <c r="O18" s="17">
        <v>1</v>
      </c>
      <c r="P18" s="16"/>
      <c r="Q18" s="35"/>
      <c r="R18" s="36"/>
      <c r="S18" s="36"/>
      <c r="T18" s="36"/>
    </row>
    <row r="19" spans="2:29" ht="15" customHeight="1" x14ac:dyDescent="0.2">
      <c r="B19" s="13" t="s">
        <v>27</v>
      </c>
      <c r="C19" s="15">
        <v>36</v>
      </c>
      <c r="D19" s="16">
        <v>5</v>
      </c>
      <c r="E19" s="17">
        <v>2</v>
      </c>
      <c r="F19" s="17" t="s">
        <v>26</v>
      </c>
      <c r="G19" s="17">
        <v>8</v>
      </c>
      <c r="H19" s="17">
        <v>4</v>
      </c>
      <c r="I19" s="17" t="s">
        <v>26</v>
      </c>
      <c r="J19" s="17">
        <v>4</v>
      </c>
      <c r="K19" s="17">
        <v>3</v>
      </c>
      <c r="L19" s="17">
        <v>3</v>
      </c>
      <c r="M19" s="17">
        <v>6</v>
      </c>
      <c r="N19" s="17" t="s">
        <v>26</v>
      </c>
      <c r="O19" s="17">
        <v>1</v>
      </c>
      <c r="P19" s="16"/>
      <c r="Q19" s="35"/>
      <c r="R19" s="36"/>
      <c r="S19" s="36"/>
      <c r="T19" s="36"/>
    </row>
    <row r="20" spans="2:29" ht="15" customHeight="1" x14ac:dyDescent="0.2">
      <c r="B20" s="13" t="s">
        <v>28</v>
      </c>
      <c r="C20" s="15">
        <v>1518</v>
      </c>
      <c r="D20" s="16">
        <v>148</v>
      </c>
      <c r="E20" s="17">
        <v>135</v>
      </c>
      <c r="F20" s="17">
        <v>129</v>
      </c>
      <c r="G20" s="17">
        <v>123</v>
      </c>
      <c r="H20" s="17">
        <v>119</v>
      </c>
      <c r="I20" s="17">
        <v>97</v>
      </c>
      <c r="J20" s="17">
        <v>133</v>
      </c>
      <c r="K20" s="17">
        <v>124</v>
      </c>
      <c r="L20" s="17">
        <v>127</v>
      </c>
      <c r="M20" s="17">
        <v>131</v>
      </c>
      <c r="N20" s="17">
        <v>133</v>
      </c>
      <c r="O20" s="17">
        <v>119</v>
      </c>
      <c r="P20" s="16"/>
      <c r="Q20" s="35"/>
      <c r="R20" s="36"/>
      <c r="S20" s="36"/>
      <c r="T20" s="36"/>
    </row>
    <row r="21" spans="2:29" ht="15" customHeight="1" x14ac:dyDescent="0.2">
      <c r="B21" s="13" t="s">
        <v>29</v>
      </c>
      <c r="C21" s="15">
        <v>2358</v>
      </c>
      <c r="D21" s="16">
        <v>220</v>
      </c>
      <c r="E21" s="17">
        <v>217</v>
      </c>
      <c r="F21" s="17">
        <v>213</v>
      </c>
      <c r="G21" s="17">
        <v>191</v>
      </c>
      <c r="H21" s="17">
        <v>196</v>
      </c>
      <c r="I21" s="17">
        <v>185</v>
      </c>
      <c r="J21" s="17">
        <v>209</v>
      </c>
      <c r="K21" s="17">
        <v>186</v>
      </c>
      <c r="L21" s="17">
        <v>155</v>
      </c>
      <c r="M21" s="17">
        <v>212</v>
      </c>
      <c r="N21" s="17">
        <v>194</v>
      </c>
      <c r="O21" s="17">
        <v>180</v>
      </c>
      <c r="P21" s="16"/>
      <c r="Q21" s="35"/>
      <c r="R21" s="36"/>
      <c r="S21" s="36"/>
      <c r="T21" s="36"/>
    </row>
    <row r="22" spans="2:29" ht="15" customHeight="1" x14ac:dyDescent="0.2">
      <c r="B22" s="13" t="s">
        <v>30</v>
      </c>
      <c r="C22" s="15">
        <v>540</v>
      </c>
      <c r="D22" s="16">
        <v>38</v>
      </c>
      <c r="E22" s="17">
        <v>38</v>
      </c>
      <c r="F22" s="17">
        <v>40</v>
      </c>
      <c r="G22" s="17">
        <v>47</v>
      </c>
      <c r="H22" s="17">
        <v>35</v>
      </c>
      <c r="I22" s="17">
        <v>39</v>
      </c>
      <c r="J22" s="17">
        <v>44</v>
      </c>
      <c r="K22" s="17">
        <v>53</v>
      </c>
      <c r="L22" s="17">
        <v>37</v>
      </c>
      <c r="M22" s="17">
        <v>64</v>
      </c>
      <c r="N22" s="17">
        <v>64</v>
      </c>
      <c r="O22" s="17">
        <v>41</v>
      </c>
      <c r="P22" s="16"/>
      <c r="Q22" s="35"/>
      <c r="R22" s="36"/>
      <c r="S22" s="36"/>
      <c r="T22" s="36"/>
    </row>
    <row r="23" spans="2:29" ht="15" customHeight="1" x14ac:dyDescent="0.2">
      <c r="B23" s="13" t="s">
        <v>31</v>
      </c>
      <c r="C23" s="15">
        <v>5</v>
      </c>
      <c r="D23" s="16" t="s">
        <v>26</v>
      </c>
      <c r="E23" s="16" t="s">
        <v>26</v>
      </c>
      <c r="F23" s="17">
        <v>1</v>
      </c>
      <c r="G23" s="17">
        <v>1</v>
      </c>
      <c r="H23" s="17" t="s">
        <v>26</v>
      </c>
      <c r="I23" s="17">
        <v>1</v>
      </c>
      <c r="J23" s="17" t="s">
        <v>26</v>
      </c>
      <c r="K23" s="17" t="s">
        <v>26</v>
      </c>
      <c r="L23" s="17" t="s">
        <v>26</v>
      </c>
      <c r="M23" s="17">
        <v>1</v>
      </c>
      <c r="N23" s="17">
        <v>1</v>
      </c>
      <c r="O23" s="17" t="s">
        <v>26</v>
      </c>
      <c r="P23" s="16"/>
      <c r="Q23" s="35"/>
      <c r="R23" s="35"/>
      <c r="S23" s="35"/>
      <c r="T23" s="35"/>
      <c r="U23" s="5"/>
      <c r="V23" s="5"/>
      <c r="W23" s="5"/>
      <c r="X23" s="5"/>
      <c r="Y23" s="5"/>
      <c r="Z23" s="5"/>
      <c r="AA23" s="5"/>
      <c r="AB23" s="5"/>
    </row>
    <row r="24" spans="2:29" ht="15" customHeight="1" x14ac:dyDescent="0.2">
      <c r="B24" s="13" t="s">
        <v>32</v>
      </c>
      <c r="C24" s="15">
        <v>8832</v>
      </c>
      <c r="D24" s="16">
        <v>824</v>
      </c>
      <c r="E24" s="17">
        <v>739</v>
      </c>
      <c r="F24" s="17">
        <v>617</v>
      </c>
      <c r="G24" s="17">
        <v>749</v>
      </c>
      <c r="H24" s="17">
        <v>629</v>
      </c>
      <c r="I24" s="17">
        <v>606</v>
      </c>
      <c r="J24" s="17">
        <v>805</v>
      </c>
      <c r="K24" s="17">
        <v>804</v>
      </c>
      <c r="L24" s="17">
        <v>756</v>
      </c>
      <c r="M24" s="17">
        <v>884</v>
      </c>
      <c r="N24" s="17">
        <v>761</v>
      </c>
      <c r="O24" s="17">
        <v>658</v>
      </c>
      <c r="P24" s="16"/>
      <c r="Q24" s="35"/>
      <c r="R24" s="36"/>
      <c r="S24" s="36"/>
      <c r="T24" s="36"/>
    </row>
    <row r="25" spans="2:29" ht="15" customHeight="1" x14ac:dyDescent="0.2">
      <c r="B25" s="13" t="s">
        <v>33</v>
      </c>
      <c r="C25" s="15">
        <v>3951</v>
      </c>
      <c r="D25" s="16">
        <v>228</v>
      </c>
      <c r="E25" s="17">
        <v>349</v>
      </c>
      <c r="F25" s="17">
        <v>334</v>
      </c>
      <c r="G25" s="17">
        <v>377</v>
      </c>
      <c r="H25" s="17">
        <v>384</v>
      </c>
      <c r="I25" s="17">
        <v>431</v>
      </c>
      <c r="J25" s="17">
        <v>431</v>
      </c>
      <c r="K25" s="17">
        <v>288</v>
      </c>
      <c r="L25" s="17">
        <v>311</v>
      </c>
      <c r="M25" s="17">
        <v>410</v>
      </c>
      <c r="N25" s="17">
        <v>388</v>
      </c>
      <c r="O25" s="17">
        <v>20</v>
      </c>
      <c r="P25" s="16"/>
      <c r="Q25" s="35"/>
      <c r="R25" s="36"/>
      <c r="S25" s="36"/>
      <c r="T25" s="36"/>
    </row>
    <row r="26" spans="2:29" ht="15" customHeight="1" x14ac:dyDescent="0.2">
      <c r="B26" s="13" t="s">
        <v>34</v>
      </c>
      <c r="C26" s="15">
        <v>577</v>
      </c>
      <c r="D26" s="16">
        <v>36</v>
      </c>
      <c r="E26" s="17">
        <v>17</v>
      </c>
      <c r="F26" s="17">
        <v>31</v>
      </c>
      <c r="G26" s="17">
        <v>53</v>
      </c>
      <c r="H26" s="17">
        <v>40</v>
      </c>
      <c r="I26" s="17">
        <v>50</v>
      </c>
      <c r="J26" s="17">
        <v>49</v>
      </c>
      <c r="K26" s="17">
        <v>61</v>
      </c>
      <c r="L26" s="17">
        <v>44</v>
      </c>
      <c r="M26" s="17">
        <v>78</v>
      </c>
      <c r="N26" s="17">
        <v>52</v>
      </c>
      <c r="O26" s="17">
        <v>66</v>
      </c>
      <c r="P26" s="16"/>
      <c r="Q26" s="35"/>
      <c r="R26" s="36"/>
      <c r="S26" s="36"/>
      <c r="T26" s="36"/>
      <c r="AB26" s="18"/>
      <c r="AC26" s="18"/>
    </row>
    <row r="27" spans="2:29" ht="15" customHeight="1" x14ac:dyDescent="0.2">
      <c r="B27" s="13" t="s">
        <v>35</v>
      </c>
      <c r="C27" s="15">
        <v>2</v>
      </c>
      <c r="D27" s="19" t="s">
        <v>26</v>
      </c>
      <c r="E27" s="19" t="s">
        <v>26</v>
      </c>
      <c r="F27" s="19" t="s">
        <v>26</v>
      </c>
      <c r="G27" s="19" t="s">
        <v>26</v>
      </c>
      <c r="H27" s="19" t="s">
        <v>26</v>
      </c>
      <c r="I27" s="19" t="s">
        <v>26</v>
      </c>
      <c r="J27" s="19" t="s">
        <v>26</v>
      </c>
      <c r="K27" s="17">
        <v>2</v>
      </c>
      <c r="L27" s="17" t="s">
        <v>26</v>
      </c>
      <c r="M27" s="17" t="s">
        <v>26</v>
      </c>
      <c r="N27" s="17" t="s">
        <v>26</v>
      </c>
      <c r="O27" s="17" t="s">
        <v>26</v>
      </c>
      <c r="P27" s="16"/>
      <c r="Q27" s="35"/>
      <c r="R27" s="36"/>
      <c r="S27" s="36"/>
      <c r="T27" s="36"/>
    </row>
    <row r="28" spans="2:29" ht="15" customHeight="1" x14ac:dyDescent="0.2">
      <c r="B28" s="13" t="s">
        <v>36</v>
      </c>
      <c r="C28" s="15">
        <v>3</v>
      </c>
      <c r="D28" s="19">
        <v>1</v>
      </c>
      <c r="E28" s="20" t="s">
        <v>26</v>
      </c>
      <c r="F28" s="20" t="s">
        <v>26</v>
      </c>
      <c r="G28" s="20" t="s">
        <v>26</v>
      </c>
      <c r="H28" s="20" t="s">
        <v>26</v>
      </c>
      <c r="I28" s="20">
        <v>1</v>
      </c>
      <c r="J28" s="20" t="s">
        <v>26</v>
      </c>
      <c r="K28" s="17">
        <v>1</v>
      </c>
      <c r="L28" s="17" t="s">
        <v>26</v>
      </c>
      <c r="M28" s="17" t="s">
        <v>26</v>
      </c>
      <c r="N28" s="17" t="s">
        <v>26</v>
      </c>
      <c r="O28" s="17" t="s">
        <v>26</v>
      </c>
      <c r="P28" s="16"/>
      <c r="Q28" s="35"/>
      <c r="R28" s="36"/>
      <c r="S28" s="36"/>
      <c r="T28" s="36"/>
    </row>
    <row r="29" spans="2:29" ht="15" customHeight="1" x14ac:dyDescent="0.2">
      <c r="B29" s="13" t="s">
        <v>37</v>
      </c>
      <c r="C29" s="15">
        <v>1</v>
      </c>
      <c r="D29" s="19" t="s">
        <v>26</v>
      </c>
      <c r="E29" s="19" t="s">
        <v>26</v>
      </c>
      <c r="F29" s="19" t="s">
        <v>26</v>
      </c>
      <c r="G29" s="19" t="s">
        <v>26</v>
      </c>
      <c r="H29" s="19" t="s">
        <v>26</v>
      </c>
      <c r="I29" s="19" t="s">
        <v>26</v>
      </c>
      <c r="J29" s="19" t="s">
        <v>26</v>
      </c>
      <c r="K29" s="19" t="s">
        <v>26</v>
      </c>
      <c r="L29" s="17">
        <v>1</v>
      </c>
      <c r="M29" s="17" t="s">
        <v>26</v>
      </c>
      <c r="N29" s="17" t="s">
        <v>26</v>
      </c>
      <c r="O29" s="17" t="s">
        <v>26</v>
      </c>
      <c r="P29" s="16"/>
      <c r="Q29" s="5"/>
    </row>
    <row r="30" spans="2:29" ht="15" customHeight="1" x14ac:dyDescent="0.2">
      <c r="B30" s="13" t="s">
        <v>38</v>
      </c>
      <c r="C30" s="15">
        <v>1</v>
      </c>
      <c r="D30" s="19" t="s">
        <v>26</v>
      </c>
      <c r="E30" s="20" t="s">
        <v>26</v>
      </c>
      <c r="F30" s="20" t="s">
        <v>26</v>
      </c>
      <c r="G30" s="20" t="s">
        <v>26</v>
      </c>
      <c r="H30" s="20" t="s">
        <v>26</v>
      </c>
      <c r="I30" s="20" t="s">
        <v>26</v>
      </c>
      <c r="J30" s="20" t="s">
        <v>26</v>
      </c>
      <c r="K30" s="17" t="s">
        <v>26</v>
      </c>
      <c r="L30" s="17">
        <v>1</v>
      </c>
      <c r="M30" s="17" t="s">
        <v>26</v>
      </c>
      <c r="N30" s="17" t="s">
        <v>26</v>
      </c>
      <c r="O30" s="17" t="s">
        <v>26</v>
      </c>
      <c r="P30" s="16"/>
      <c r="Q30" s="5"/>
    </row>
    <row r="31" spans="2:29" ht="15" customHeight="1" x14ac:dyDescent="0.2">
      <c r="B31" s="13" t="s">
        <v>39</v>
      </c>
      <c r="C31" s="15">
        <v>102</v>
      </c>
      <c r="D31" s="19">
        <v>2</v>
      </c>
      <c r="E31" s="20">
        <v>6</v>
      </c>
      <c r="F31" s="20">
        <v>8</v>
      </c>
      <c r="G31" s="20">
        <v>16</v>
      </c>
      <c r="H31" s="20">
        <v>15</v>
      </c>
      <c r="I31" s="20">
        <v>14</v>
      </c>
      <c r="J31" s="20">
        <v>10</v>
      </c>
      <c r="K31" s="17">
        <v>7</v>
      </c>
      <c r="L31" s="17">
        <v>8</v>
      </c>
      <c r="M31" s="17">
        <v>7</v>
      </c>
      <c r="N31" s="17">
        <v>7</v>
      </c>
      <c r="O31" s="17">
        <v>2</v>
      </c>
      <c r="P31" s="16"/>
      <c r="Q31" s="5"/>
    </row>
    <row r="32" spans="2:29" ht="4.5" customHeight="1" thickBot="1" x14ac:dyDescent="0.25">
      <c r="B32" s="21"/>
      <c r="C32" s="22"/>
      <c r="D32" s="22"/>
      <c r="E32" s="22"/>
      <c r="F32" s="23"/>
      <c r="G32" s="22"/>
      <c r="H32" s="22"/>
      <c r="I32" s="22"/>
      <c r="J32" s="22"/>
      <c r="K32" s="22"/>
      <c r="L32" s="22"/>
      <c r="M32" s="22"/>
      <c r="N32" s="22"/>
      <c r="O32" s="22"/>
      <c r="P32" s="24"/>
      <c r="Q32" s="5"/>
    </row>
    <row r="33" spans="2:29" ht="4.5" customHeight="1" x14ac:dyDescent="0.2"/>
    <row r="34" spans="2:29" ht="12.75" customHeight="1" x14ac:dyDescent="0.2">
      <c r="B34" s="25" t="s">
        <v>40</v>
      </c>
    </row>
    <row r="35" spans="2:29" ht="12.75" customHeight="1" x14ac:dyDescent="0.2">
      <c r="B35" s="25" t="s">
        <v>41</v>
      </c>
    </row>
    <row r="36" spans="2:29" ht="12.75" customHeight="1" x14ac:dyDescent="0.2">
      <c r="B36" s="25" t="s">
        <v>42</v>
      </c>
    </row>
    <row r="37" spans="2:29" s="18" customFormat="1" x14ac:dyDescent="0.2">
      <c r="B37" s="25" t="s">
        <v>43</v>
      </c>
      <c r="C37" s="26"/>
      <c r="D37" s="27"/>
      <c r="E37" s="26"/>
      <c r="F37" s="27"/>
      <c r="G37" s="27"/>
      <c r="H37" s="27"/>
      <c r="I37" s="27"/>
      <c r="J37" s="27"/>
      <c r="K37" s="26"/>
      <c r="L37" s="26"/>
      <c r="M37" s="27"/>
      <c r="N37" s="26"/>
      <c r="O37" s="27"/>
      <c r="P37" s="28"/>
      <c r="Q37" s="29"/>
      <c r="AB37" s="1"/>
      <c r="AC37" s="1"/>
    </row>
    <row r="38" spans="2:29" x14ac:dyDescent="0.2">
      <c r="B38" s="30" t="s">
        <v>44</v>
      </c>
    </row>
    <row r="39" spans="2:29" s="18" customFormat="1" ht="12" x14ac:dyDescent="0.2">
      <c r="B39" s="29" t="s">
        <v>45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8"/>
      <c r="Q39" s="29"/>
    </row>
    <row r="40" spans="2:29" x14ac:dyDescent="0.2"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2"/>
    </row>
    <row r="41" spans="2:29" x14ac:dyDescent="0.2">
      <c r="C41" s="3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2"/>
    </row>
    <row r="42" spans="2:29" x14ac:dyDescent="0.2">
      <c r="B42" s="3"/>
      <c r="C42" s="31"/>
      <c r="P42" s="32"/>
    </row>
    <row r="43" spans="2:29" x14ac:dyDescent="0.2"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5" spans="2:29" x14ac:dyDescent="0.2">
      <c r="G45" s="13"/>
    </row>
    <row r="46" spans="2:29" x14ac:dyDescent="0.2"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</row>
    <row r="47" spans="2:29" x14ac:dyDescent="0.2">
      <c r="G47" s="13"/>
    </row>
    <row r="48" spans="2:29" x14ac:dyDescent="0.2">
      <c r="G48" s="13"/>
    </row>
    <row r="50" spans="3:7" x14ac:dyDescent="0.2">
      <c r="G50" s="13"/>
    </row>
    <row r="54" spans="3:7" x14ac:dyDescent="0.2">
      <c r="C54" s="34"/>
    </row>
  </sheetData>
  <mergeCells count="3">
    <mergeCell ref="B4:B5"/>
    <mergeCell ref="C4:C5"/>
    <mergeCell ref="D4:O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A033B-266A-4BEB-BFCE-B9ECB8F8C8C6}">
  <dimension ref="A1:M51"/>
  <sheetViews>
    <sheetView showGridLines="0" showWhiteSpace="0" topLeftCell="D1" zoomScaleNormal="100" workbookViewId="0">
      <selection activeCell="D1" sqref="D1"/>
    </sheetView>
  </sheetViews>
  <sheetFormatPr baseColWidth="10" defaultColWidth="9.28515625" defaultRowHeight="12.75" x14ac:dyDescent="0.2"/>
  <cols>
    <col min="1" max="1" width="42.140625" style="43" bestFit="1" customWidth="1"/>
    <col min="2" max="2" width="9.5703125" style="43" customWidth="1"/>
    <col min="3" max="3" width="5.42578125" style="43" bestFit="1" customWidth="1"/>
    <col min="4" max="16384" width="9.28515625" style="43"/>
  </cols>
  <sheetData>
    <row r="1" spans="1:4" ht="15" x14ac:dyDescent="0.25">
      <c r="A1" s="61"/>
      <c r="B1" s="46"/>
      <c r="C1" s="1"/>
    </row>
    <row r="2" spans="1:4" ht="15" x14ac:dyDescent="0.25">
      <c r="A2" s="62" t="s">
        <v>1</v>
      </c>
      <c r="B2" s="63" t="s">
        <v>46</v>
      </c>
      <c r="D2" s="44"/>
    </row>
    <row r="3" spans="1:4" ht="12.75" customHeight="1" x14ac:dyDescent="0.2">
      <c r="A3" s="47" t="s">
        <v>47</v>
      </c>
      <c r="B3" s="48">
        <v>8832</v>
      </c>
      <c r="D3" s="45"/>
    </row>
    <row r="4" spans="1:4" ht="12.75" customHeight="1" x14ac:dyDescent="0.2">
      <c r="A4" s="47" t="s">
        <v>48</v>
      </c>
      <c r="B4" s="48">
        <v>5763</v>
      </c>
    </row>
    <row r="5" spans="1:4" ht="12.75" customHeight="1" x14ac:dyDescent="0.2">
      <c r="A5" s="47" t="s">
        <v>49</v>
      </c>
      <c r="B5" s="48">
        <v>4346</v>
      </c>
    </row>
    <row r="6" spans="1:4" ht="12.75" customHeight="1" x14ac:dyDescent="0.2">
      <c r="A6" s="47" t="s">
        <v>50</v>
      </c>
      <c r="B6" s="48">
        <v>3951</v>
      </c>
    </row>
    <row r="7" spans="1:4" ht="12.75" customHeight="1" x14ac:dyDescent="0.2">
      <c r="A7" s="47" t="s">
        <v>51</v>
      </c>
      <c r="B7" s="48">
        <v>2358</v>
      </c>
    </row>
    <row r="8" spans="1:4" ht="12.75" customHeight="1" x14ac:dyDescent="0.2">
      <c r="A8" s="47" t="s">
        <v>52</v>
      </c>
      <c r="B8" s="48">
        <v>1994</v>
      </c>
    </row>
    <row r="9" spans="1:4" ht="12.75" customHeight="1" x14ac:dyDescent="0.2">
      <c r="A9" s="47" t="s">
        <v>53</v>
      </c>
      <c r="B9" s="48">
        <v>1518</v>
      </c>
    </row>
    <row r="10" spans="1:4" ht="12.75" customHeight="1" x14ac:dyDescent="0.2">
      <c r="A10" s="47" t="s">
        <v>54</v>
      </c>
      <c r="B10" s="48">
        <v>1385</v>
      </c>
    </row>
    <row r="11" spans="1:4" s="46" customFormat="1" ht="12.75" customHeight="1" x14ac:dyDescent="0.2">
      <c r="A11" s="49" t="s">
        <v>55</v>
      </c>
      <c r="B11" s="48">
        <v>1330</v>
      </c>
      <c r="C11" s="43"/>
      <c r="D11" s="43"/>
    </row>
    <row r="12" spans="1:4" ht="12.75" customHeight="1" x14ac:dyDescent="0.2">
      <c r="A12" s="47" t="s">
        <v>56</v>
      </c>
      <c r="B12" s="48">
        <v>970</v>
      </c>
    </row>
    <row r="13" spans="1:4" ht="12.75" customHeight="1" x14ac:dyDescent="0.2">
      <c r="A13" s="47" t="s">
        <v>57</v>
      </c>
      <c r="B13" s="48">
        <v>577</v>
      </c>
    </row>
    <row r="14" spans="1:4" ht="12.75" customHeight="1" x14ac:dyDescent="0.2">
      <c r="A14" s="49" t="s">
        <v>58</v>
      </c>
      <c r="B14" s="48">
        <v>540</v>
      </c>
    </row>
    <row r="15" spans="1:4" ht="12.75" customHeight="1" x14ac:dyDescent="0.2">
      <c r="A15" s="47" t="s">
        <v>59</v>
      </c>
      <c r="B15" s="48">
        <v>422</v>
      </c>
    </row>
    <row r="16" spans="1:4" ht="12.75" customHeight="1" x14ac:dyDescent="0.2">
      <c r="A16" s="47" t="s">
        <v>60</v>
      </c>
      <c r="B16" s="48">
        <v>415</v>
      </c>
    </row>
    <row r="17" spans="1:13" ht="15" customHeight="1" x14ac:dyDescent="0.2">
      <c r="A17" s="47" t="s">
        <v>61</v>
      </c>
      <c r="B17" s="48">
        <v>217</v>
      </c>
    </row>
    <row r="18" spans="1:13" x14ac:dyDescent="0.2">
      <c r="A18" s="47"/>
      <c r="B18" s="48"/>
    </row>
    <row r="19" spans="1:13" x14ac:dyDescent="0.2">
      <c r="A19" s="47"/>
      <c r="B19" s="48"/>
    </row>
    <row r="20" spans="1:13" x14ac:dyDescent="0.2">
      <c r="A20" s="47"/>
      <c r="B20" s="48"/>
    </row>
    <row r="21" spans="1:13" x14ac:dyDescent="0.2">
      <c r="A21" s="47"/>
      <c r="B21" s="48"/>
    </row>
    <row r="22" spans="1:13" x14ac:dyDescent="0.2">
      <c r="A22" s="49"/>
      <c r="B22" s="48"/>
    </row>
    <row r="23" spans="1:13" x14ac:dyDescent="0.2">
      <c r="A23" s="47"/>
      <c r="B23" s="48"/>
    </row>
    <row r="24" spans="1:13" x14ac:dyDescent="0.2">
      <c r="A24" s="47"/>
      <c r="B24" s="48"/>
    </row>
    <row r="25" spans="1:13" x14ac:dyDescent="0.2">
      <c r="A25" s="47"/>
      <c r="B25" s="48"/>
    </row>
    <row r="26" spans="1:13" x14ac:dyDescent="0.2">
      <c r="A26" s="49"/>
      <c r="B26" s="48"/>
    </row>
    <row r="27" spans="1:13" x14ac:dyDescent="0.2">
      <c r="A27" s="49"/>
      <c r="B27" s="48"/>
    </row>
    <row r="28" spans="1:13" x14ac:dyDescent="0.2">
      <c r="A28" s="49"/>
      <c r="B28" s="48"/>
    </row>
    <row r="29" spans="1:13" x14ac:dyDescent="0.2">
      <c r="A29" s="49"/>
      <c r="B29" s="48"/>
    </row>
    <row r="30" spans="1:13" x14ac:dyDescent="0.2">
      <c r="A30" s="50"/>
      <c r="B30" s="50"/>
      <c r="C30" s="51"/>
      <c r="D30" s="52"/>
    </row>
    <row r="31" spans="1:13" x14ac:dyDescent="0.2">
      <c r="A31" s="53" t="s">
        <v>62</v>
      </c>
      <c r="B31" s="54">
        <f>SUM(B3:B25)</f>
        <v>34618</v>
      </c>
      <c r="L31" s="55"/>
      <c r="M31" s="56"/>
    </row>
    <row r="32" spans="1:13" x14ac:dyDescent="0.2">
      <c r="A32" s="50"/>
      <c r="B32" s="50"/>
      <c r="L32" s="57"/>
      <c r="M32" s="56"/>
    </row>
    <row r="33" spans="1:13" x14ac:dyDescent="0.2">
      <c r="A33" s="46"/>
      <c r="B33" s="46"/>
      <c r="L33" s="57"/>
      <c r="M33" s="56"/>
    </row>
    <row r="34" spans="1:13" x14ac:dyDescent="0.2">
      <c r="A34" s="46"/>
      <c r="B34" s="46"/>
      <c r="L34" s="58"/>
      <c r="M34" s="56"/>
    </row>
    <row r="35" spans="1:13" x14ac:dyDescent="0.2">
      <c r="A35" s="46"/>
      <c r="B35" s="46"/>
      <c r="L35" s="59"/>
      <c r="M35" s="56"/>
    </row>
    <row r="36" spans="1:13" x14ac:dyDescent="0.2">
      <c r="A36" s="46"/>
      <c r="B36" s="46"/>
    </row>
    <row r="37" spans="1:13" x14ac:dyDescent="0.2">
      <c r="A37" s="46"/>
      <c r="B37" s="46"/>
    </row>
    <row r="38" spans="1:13" x14ac:dyDescent="0.2">
      <c r="A38" s="46"/>
      <c r="B38" s="46"/>
    </row>
    <row r="39" spans="1:13" x14ac:dyDescent="0.2">
      <c r="A39" s="46"/>
      <c r="B39" s="46"/>
    </row>
    <row r="40" spans="1:13" x14ac:dyDescent="0.2">
      <c r="A40" s="46"/>
      <c r="B40" s="46"/>
    </row>
    <row r="41" spans="1:13" x14ac:dyDescent="0.2">
      <c r="A41" s="46"/>
      <c r="B41" s="46"/>
    </row>
    <row r="42" spans="1:13" x14ac:dyDescent="0.2">
      <c r="A42" s="46"/>
      <c r="B42" s="46"/>
    </row>
    <row r="43" spans="1:13" x14ac:dyDescent="0.2">
      <c r="A43" s="46"/>
      <c r="B43" s="46"/>
      <c r="F43" s="60"/>
    </row>
    <row r="51" spans="1:1" x14ac:dyDescent="0.2">
      <c r="A51" s="3"/>
    </row>
  </sheetData>
  <autoFilter ref="A2:B2" xr:uid="{00000000-0009-0000-0000-000001000000}">
    <sortState xmlns:xlrd2="http://schemas.microsoft.com/office/spreadsheetml/2017/richdata2" ref="A3:B17">
      <sortCondition descending="1" ref="B2"/>
    </sortState>
  </autoFilter>
  <pageMargins left="0.75" right="0.75" top="1" bottom="1" header="0" footer="0"/>
  <pageSetup paperSize="9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4.1.10</vt:lpstr>
      <vt:lpstr>Gráf-04.1.10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Delia Benítez</dc:creator>
  <cp:lastModifiedBy>Delia Benítez</cp:lastModifiedBy>
  <dcterms:created xsi:type="dcterms:W3CDTF">2026-04-09T17:53:45Z</dcterms:created>
  <dcterms:modified xsi:type="dcterms:W3CDTF">2026-04-09T18:00:50Z</dcterms:modified>
</cp:coreProperties>
</file>