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8" i="1" l="1"/>
  <c r="G8" i="1"/>
  <c r="C9" i="1"/>
  <c r="G9" i="1"/>
  <c r="C10" i="1"/>
  <c r="G10" i="1"/>
  <c r="C11" i="1"/>
  <c r="G11" i="1"/>
  <c r="C12" i="1"/>
  <c r="G12" i="1"/>
  <c r="C13" i="1"/>
  <c r="G13" i="1"/>
  <c r="C14" i="1"/>
  <c r="G14" i="1"/>
  <c r="C15" i="1"/>
  <c r="G15" i="1"/>
  <c r="C16" i="1"/>
  <c r="G16" i="1"/>
  <c r="C17" i="1"/>
  <c r="G17" i="1"/>
</calcChain>
</file>

<file path=xl/sharedStrings.xml><?xml version="1.0" encoding="utf-8"?>
<sst xmlns="http://schemas.openxmlformats.org/spreadsheetml/2006/main" count="14" uniqueCount="11">
  <si>
    <t xml:space="preserve">Fuente: Ministerio de Agricultura y Ganadería. Dirección de Censos y Estadísticas Agropecuarias. </t>
  </si>
  <si>
    <t>2/ Cifras actualizadas por la fuente.</t>
  </si>
  <si>
    <t>1/ Ajustado a las proyecciones de población del Censo Nacional de Población y Viviendas 2012.</t>
  </si>
  <si>
    <r>
      <t>2013</t>
    </r>
    <r>
      <rPr>
        <vertAlign val="superscript"/>
        <sz val="10"/>
        <rFont val="Calibri"/>
        <family val="2"/>
        <scheme val="minor"/>
      </rPr>
      <t>2/</t>
    </r>
  </si>
  <si>
    <t>Permanentes</t>
  </si>
  <si>
    <t>Temporales</t>
  </si>
  <si>
    <t>Total</t>
  </si>
  <si>
    <r>
      <t>Superficie de cultivos por habitante (Ha)</t>
    </r>
    <r>
      <rPr>
        <b/>
        <vertAlign val="superscript"/>
        <sz val="11"/>
        <rFont val="Calibri"/>
        <family val="2"/>
        <scheme val="minor"/>
      </rPr>
      <t>1/</t>
    </r>
  </si>
  <si>
    <t>Superficie de cultivos (Miles de Ha)</t>
  </si>
  <si>
    <t>Año</t>
  </si>
  <si>
    <t>3.5. Superficie de cultivos por habitante, según año.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</si>
</sst>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6699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167" fontId="17" fillId="12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167" fontId="17" fillId="16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167" fontId="17" fillId="20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17" fillId="24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17" fillId="28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167" fontId="17" fillId="32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167" fontId="6" fillId="2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167" fontId="11" fillId="6" borderId="4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167" fontId="13" fillId="7" borderId="7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167" fontId="12" fillId="0" borderId="6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168" fontId="2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167" fontId="17" fillId="9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167" fontId="17" fillId="13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167" fontId="17" fillId="17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17" fillId="21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17" fillId="25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167" fontId="17" fillId="29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167" fontId="9" fillId="5" borderId="4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1" fillId="0" borderId="0" applyNumberFormat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ill="0" applyBorder="0" applyAlignment="0" applyProtection="0"/>
    <xf numFmtId="167" fontId="21" fillId="0" borderId="0" applyNumberFormat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ill="0" applyBorder="0" applyAlignment="0" applyProtection="0"/>
    <xf numFmtId="167" fontId="21" fillId="0" borderId="0" applyFont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ill="0" applyBorder="0" applyAlignment="0" applyProtection="0"/>
    <xf numFmtId="174" fontId="21" fillId="0" borderId="0" applyFont="0" applyFill="0" applyBorder="0" applyAlignment="0" applyProtection="0"/>
    <xf numFmtId="0" fontId="41" fillId="54" borderId="0" applyNumberFormat="0" applyFont="0" applyBorder="0" applyProtection="0"/>
    <xf numFmtId="175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167" fontId="7" fillId="3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176" fontId="1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21" fillId="0" borderId="0" applyFill="0" applyBorder="0" applyAlignment="0" applyProtection="0"/>
    <xf numFmtId="176" fontId="1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ill="0" applyBorder="0" applyAlignment="0" applyProtection="0"/>
    <xf numFmtId="177" fontId="34" fillId="0" borderId="0" applyFont="0" applyFill="0" applyBorder="0" applyAlignment="0" applyProtection="0"/>
    <xf numFmtId="178" fontId="21" fillId="0" borderId="0" applyFill="0" applyBorder="0" applyAlignment="0" applyProtection="0"/>
    <xf numFmtId="179" fontId="21" fillId="0" borderId="0" applyFill="0" applyBorder="0" applyAlignment="0" applyProtection="0"/>
    <xf numFmtId="178" fontId="21" fillId="0" borderId="0" applyFill="0" applyBorder="0" applyAlignment="0" applyProtection="0"/>
    <xf numFmtId="177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34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34" fillId="0" borderId="0" applyFont="0" applyFill="0" applyBorder="0" applyAlignment="0" applyProtection="0"/>
    <xf numFmtId="179" fontId="21" fillId="0" borderId="0" applyFill="0" applyBorder="0" applyAlignment="0" applyProtection="0"/>
    <xf numFmtId="176" fontId="21" fillId="0" borderId="0" applyFill="0" applyBorder="0" applyAlignment="0" applyProtection="0"/>
    <xf numFmtId="41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80" fontId="21" fillId="0" borderId="0" applyFill="0" applyBorder="0" applyAlignment="0" applyProtection="0"/>
    <xf numFmtId="164" fontId="19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80" fontId="21" fillId="0" borderId="0" applyFill="0" applyBorder="0" applyAlignment="0" applyProtection="0"/>
    <xf numFmtId="164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2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2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82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42" fillId="0" borderId="0" applyFont="0" applyFill="0" applyBorder="0" applyAlignment="0" applyProtection="0"/>
    <xf numFmtId="164" fontId="1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1" fillId="0" borderId="0" applyFill="0" applyBorder="0" applyAlignment="0" applyProtection="0"/>
    <xf numFmtId="183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64" fontId="49" fillId="0" borderId="0" applyFont="0" applyFill="0" applyBorder="0" applyAlignment="0" applyProtection="0"/>
    <xf numFmtId="185" fontId="21" fillId="0" borderId="0" applyFont="0" applyFill="0" applyBorder="0" applyAlignment="0" applyProtection="0"/>
    <xf numFmtId="184" fontId="21" fillId="0" borderId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64" fontId="34" fillId="0" borderId="0" applyFont="0" applyFill="0" applyBorder="0" applyAlignment="0" applyProtection="0"/>
    <xf numFmtId="164" fontId="21" fillId="0" borderId="0" applyFont="0" applyFill="0" applyBorder="0" applyAlignment="0" applyProtection="0"/>
    <xf numFmtId="186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9" fillId="0" borderId="0" applyFont="0" applyFill="0" applyBorder="0" applyAlignment="0" applyProtection="0"/>
    <xf numFmtId="188" fontId="32" fillId="0" borderId="0" applyFont="0" applyFill="0" applyBorder="0" applyAlignment="0" applyProtection="0"/>
    <xf numFmtId="164" fontId="19" fillId="0" borderId="0" applyFont="0" applyFill="0" applyBorder="0" applyAlignment="0" applyProtection="0"/>
    <xf numFmtId="181" fontId="2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4" fontId="21" fillId="0" borderId="0" applyFill="0" applyBorder="0" applyAlignment="0" applyProtection="0"/>
    <xf numFmtId="181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1" fillId="0" borderId="0" applyFill="0" applyBorder="0" applyAlignment="0" applyProtection="0"/>
    <xf numFmtId="181" fontId="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1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64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3" fontId="21" fillId="0" borderId="0" applyFill="0" applyBorder="0" applyAlignment="0" applyProtection="0"/>
    <xf numFmtId="190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0" fontId="50" fillId="0" borderId="0" applyNumberFormat="0" applyBorder="0" applyProtection="0"/>
    <xf numFmtId="190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0" borderId="0" applyNumberFormat="0" applyBorder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9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64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0" fontId="48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34" fillId="0" borderId="0" applyFont="0" applyFill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167" fontId="8" fillId="4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32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0" fontId="21" fillId="0" borderId="0"/>
    <xf numFmtId="37" fontId="49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37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4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32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0" fontId="32" fillId="0" borderId="0"/>
    <xf numFmtId="37" fontId="49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2" fillId="0" borderId="0"/>
    <xf numFmtId="37" fontId="49" fillId="0" borderId="0"/>
    <xf numFmtId="0" fontId="21" fillId="0" borderId="0"/>
    <xf numFmtId="0" fontId="32" fillId="0" borderId="0"/>
    <xf numFmtId="37" fontId="49" fillId="0" borderId="0"/>
    <xf numFmtId="0" fontId="21" fillId="0" borderId="0"/>
    <xf numFmtId="37" fontId="49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9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5" fontId="52" fillId="0" borderId="0"/>
    <xf numFmtId="37" fontId="49" fillId="0" borderId="0"/>
    <xf numFmtId="0" fontId="1" fillId="0" borderId="0"/>
    <xf numFmtId="195" fontId="52" fillId="0" borderId="0"/>
    <xf numFmtId="37" fontId="49" fillId="0" borderId="0"/>
    <xf numFmtId="196" fontId="52" fillId="0" borderId="0"/>
    <xf numFmtId="195" fontId="52" fillId="0" borderId="0"/>
    <xf numFmtId="37" fontId="49" fillId="0" borderId="0"/>
    <xf numFmtId="196" fontId="52" fillId="0" borderId="0"/>
    <xf numFmtId="195" fontId="52" fillId="0" borderId="0"/>
    <xf numFmtId="37" fontId="49" fillId="0" borderId="0"/>
    <xf numFmtId="196" fontId="52" fillId="0" borderId="0"/>
    <xf numFmtId="37" fontId="49" fillId="0" borderId="0"/>
    <xf numFmtId="196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32" fillId="0" borderId="0"/>
    <xf numFmtId="0" fontId="2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5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5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9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21" fillId="0" borderId="0"/>
    <xf numFmtId="0" fontId="1" fillId="0" borderId="0"/>
    <xf numFmtId="0" fontId="1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34" fillId="0" borderId="0" applyNumberFormat="0" applyFill="0" applyBorder="0" applyAlignment="0" applyProtection="0"/>
    <xf numFmtId="195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5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6" fontId="52" fillId="0" borderId="0"/>
    <xf numFmtId="195" fontId="52" fillId="0" borderId="0"/>
    <xf numFmtId="37" fontId="49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37" fontId="49" fillId="0" borderId="0"/>
    <xf numFmtId="0" fontId="21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4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5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34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34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167" fontId="1" fillId="0" borderId="0"/>
    <xf numFmtId="0" fontId="21" fillId="0" borderId="0"/>
    <xf numFmtId="0" fontId="21" fillId="0" borderId="0"/>
    <xf numFmtId="167" fontId="1" fillId="0" borderId="0"/>
    <xf numFmtId="0" fontId="2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167" fontId="1" fillId="0" borderId="0"/>
    <xf numFmtId="0" fontId="21" fillId="0" borderId="0"/>
    <xf numFmtId="0" fontId="21" fillId="0" borderId="0"/>
    <xf numFmtId="167" fontId="1" fillId="0" borderId="0"/>
    <xf numFmtId="0" fontId="2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167" fontId="1" fillId="0" borderId="0"/>
    <xf numFmtId="0" fontId="21" fillId="0" borderId="0"/>
    <xf numFmtId="0" fontId="21" fillId="0" borderId="0"/>
    <xf numFmtId="167" fontId="1" fillId="0" borderId="0"/>
    <xf numFmtId="0" fontId="2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167" fontId="1" fillId="0" borderId="0"/>
    <xf numFmtId="0" fontId="21" fillId="0" borderId="0"/>
    <xf numFmtId="0" fontId="21" fillId="0" borderId="0"/>
    <xf numFmtId="167" fontId="1" fillId="0" borderId="0"/>
    <xf numFmtId="0" fontId="2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0" fontId="1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3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4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0" fontId="4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9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49" fillId="0" borderId="0"/>
    <xf numFmtId="0" fontId="21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167" fontId="32" fillId="8" borderId="8" applyNumberFormat="0" applyFont="0" applyAlignment="0" applyProtection="0"/>
    <xf numFmtId="167" fontId="32" fillId="8" borderId="8" applyNumberFormat="0" applyFont="0" applyAlignment="0" applyProtection="0"/>
    <xf numFmtId="167" fontId="32" fillId="8" borderId="8" applyNumberFormat="0" applyFont="0" applyAlignment="0" applyProtection="0"/>
    <xf numFmtId="167" fontId="21" fillId="56" borderId="15" applyNumberFormat="0" applyFont="0" applyAlignment="0" applyProtection="0"/>
    <xf numFmtId="167" fontId="21" fillId="56" borderId="15" applyNumberFormat="0" applyFont="0" applyAlignment="0" applyProtection="0"/>
    <xf numFmtId="167" fontId="21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0" fillId="0" borderId="0"/>
    <xf numFmtId="0" fontId="60" fillId="0" borderId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167" fontId="10" fillId="6" borderId="5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167" fontId="3" fillId="0" borderId="1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167" fontId="4" fillId="0" borderId="2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167" fontId="5" fillId="0" borderId="3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167" fontId="16" fillId="0" borderId="9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</cellStyleXfs>
  <cellXfs count="41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2" fillId="0" borderId="0" xfId="2" applyFont="1" applyBorder="1"/>
    <xf numFmtId="0" fontId="23" fillId="0" borderId="0" xfId="0" applyFont="1" applyFill="1" applyBorder="1"/>
    <xf numFmtId="0" fontId="23" fillId="0" borderId="0" xfId="0" applyFont="1" applyFill="1"/>
    <xf numFmtId="4" fontId="23" fillId="0" borderId="0" xfId="0" applyNumberFormat="1" applyFont="1" applyFill="1" applyBorder="1"/>
    <xf numFmtId="2" fontId="23" fillId="0" borderId="0" xfId="0" applyNumberFormat="1" applyFont="1" applyFill="1" applyBorder="1"/>
    <xf numFmtId="165" fontId="23" fillId="0" borderId="0" xfId="1" applyNumberFormat="1" applyFont="1" applyFill="1"/>
    <xf numFmtId="0" fontId="23" fillId="0" borderId="0" xfId="0" applyFont="1" applyFill="1" applyAlignment="1">
      <alignment horizontal="center"/>
    </xf>
    <xf numFmtId="3" fontId="23" fillId="0" borderId="0" xfId="0" applyNumberFormat="1" applyFont="1" applyFill="1" applyBorder="1"/>
    <xf numFmtId="165" fontId="23" fillId="0" borderId="0" xfId="1" applyNumberFormat="1" applyFont="1" applyFill="1" applyBorder="1"/>
    <xf numFmtId="0" fontId="23" fillId="0" borderId="0" xfId="0" applyFont="1" applyFill="1" applyBorder="1" applyAlignment="1">
      <alignment horizontal="center"/>
    </xf>
    <xf numFmtId="0" fontId="24" fillId="0" borderId="0" xfId="0" applyFont="1" applyFill="1"/>
    <xf numFmtId="0" fontId="25" fillId="0" borderId="0" xfId="0" applyFont="1" applyFill="1"/>
    <xf numFmtId="0" fontId="20" fillId="0" borderId="0" xfId="0" applyFont="1" applyFill="1"/>
    <xf numFmtId="0" fontId="25" fillId="0" borderId="0" xfId="0" applyFont="1" applyFill="1" applyAlignment="1" applyProtection="1">
      <alignment horizontal="left"/>
    </xf>
    <xf numFmtId="3" fontId="25" fillId="0" borderId="0" xfId="0" applyNumberFormat="1" applyFont="1" applyFill="1" applyBorder="1"/>
    <xf numFmtId="0" fontId="18" fillId="0" borderId="10" xfId="0" applyFont="1" applyFill="1" applyBorder="1"/>
    <xf numFmtId="0" fontId="18" fillId="0" borderId="10" xfId="0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/>
    </xf>
    <xf numFmtId="4" fontId="18" fillId="0" borderId="0" xfId="0" applyNumberFormat="1" applyFont="1" applyFill="1"/>
    <xf numFmtId="166" fontId="18" fillId="0" borderId="0" xfId="0" applyNumberFormat="1" applyFont="1" applyFill="1"/>
    <xf numFmtId="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right" indent="3"/>
    </xf>
    <xf numFmtId="0" fontId="18" fillId="0" borderId="0" xfId="0" applyFont="1" applyFill="1" applyBorder="1" applyAlignment="1">
      <alignment horizontal="right" indent="3"/>
    </xf>
    <xf numFmtId="0" fontId="18" fillId="0" borderId="0" xfId="0" applyFont="1" applyFill="1" applyBorder="1" applyAlignment="1">
      <alignment horizontal="right" indent="2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/>
    </xf>
    <xf numFmtId="0" fontId="29" fillId="0" borderId="0" xfId="0" applyFont="1" applyFill="1"/>
    <xf numFmtId="0" fontId="30" fillId="0" borderId="0" xfId="0" applyFont="1" applyFill="1"/>
    <xf numFmtId="0" fontId="31" fillId="0" borderId="0" xfId="3" applyFill="1"/>
    <xf numFmtId="0" fontId="27" fillId="33" borderId="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2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3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zoomScale="80" zoomScaleNormal="80" workbookViewId="0"/>
  </sheetViews>
  <sheetFormatPr baseColWidth="10" defaultColWidth="11.42578125" defaultRowHeight="12.75"/>
  <cols>
    <col min="1" max="1" width="2.85546875" style="1" customWidth="1"/>
    <col min="2" max="2" width="12.85546875" style="1" customWidth="1"/>
    <col min="3" max="3" width="13.7109375" style="1" customWidth="1"/>
    <col min="4" max="4" width="14.28515625" style="1" customWidth="1"/>
    <col min="5" max="5" width="16.42578125" style="1" customWidth="1"/>
    <col min="6" max="6" width="2.7109375" style="1" customWidth="1"/>
    <col min="7" max="7" width="13.7109375" style="1" customWidth="1"/>
    <col min="8" max="8" width="14.28515625" style="1" customWidth="1"/>
    <col min="9" max="9" width="16.28515625" style="1" customWidth="1"/>
    <col min="10" max="16384" width="11.42578125" style="1"/>
  </cols>
  <sheetData>
    <row r="1" spans="1:12" ht="15">
      <c r="A1" s="36"/>
    </row>
    <row r="2" spans="1:12" s="34" customFormat="1" ht="15.75">
      <c r="B2" s="35" t="s">
        <v>10</v>
      </c>
      <c r="C2" s="35"/>
    </row>
    <row r="3" spans="1:12" s="34" customFormat="1" ht="5.0999999999999996" customHeight="1">
      <c r="B3" s="35"/>
      <c r="C3" s="35"/>
    </row>
    <row r="4" spans="1:12" ht="15">
      <c r="B4" s="37" t="s">
        <v>9</v>
      </c>
      <c r="C4" s="37" t="s">
        <v>8</v>
      </c>
      <c r="D4" s="37"/>
      <c r="E4" s="37"/>
      <c r="F4" s="33"/>
      <c r="G4" s="39" t="s">
        <v>7</v>
      </c>
      <c r="H4" s="39"/>
      <c r="I4" s="39"/>
    </row>
    <row r="5" spans="1:12" ht="15">
      <c r="B5" s="37"/>
      <c r="C5" s="38"/>
      <c r="D5" s="38"/>
      <c r="E5" s="38"/>
      <c r="F5" s="33"/>
      <c r="G5" s="40"/>
      <c r="H5" s="40"/>
      <c r="I5" s="40"/>
    </row>
    <row r="6" spans="1:12" ht="15">
      <c r="B6" s="37"/>
      <c r="C6" s="32" t="s">
        <v>6</v>
      </c>
      <c r="D6" s="32" t="s">
        <v>5</v>
      </c>
      <c r="E6" s="32" t="s">
        <v>4</v>
      </c>
      <c r="F6" s="32"/>
      <c r="G6" s="32" t="s">
        <v>6</v>
      </c>
      <c r="H6" s="32" t="s">
        <v>5</v>
      </c>
      <c r="I6" s="32" t="s">
        <v>4</v>
      </c>
    </row>
    <row r="7" spans="1:12" ht="5.0999999999999996" customHeight="1">
      <c r="B7" s="31"/>
      <c r="C7" s="30"/>
      <c r="D7" s="30"/>
      <c r="E7" s="30"/>
      <c r="F7" s="30"/>
    </row>
    <row r="8" spans="1:12">
      <c r="B8" s="28">
        <v>2012</v>
      </c>
      <c r="C8" s="27">
        <f t="shared" ref="C8:C17" si="0">SUM(D8:E8)</f>
        <v>5334.1553570957849</v>
      </c>
      <c r="D8" s="27">
        <v>5273.3141400000004</v>
      </c>
      <c r="E8" s="26">
        <v>60.841217095784515</v>
      </c>
      <c r="F8" s="26"/>
      <c r="G8" s="25">
        <f t="shared" ref="G8:G17" si="1">SUM(H8:I8)</f>
        <v>0.82558762104217365</v>
      </c>
      <c r="H8" s="25">
        <v>0.81617099323124931</v>
      </c>
      <c r="I8" s="25">
        <v>9.416627810924328E-3</v>
      </c>
      <c r="K8" s="24"/>
      <c r="L8" s="23"/>
    </row>
    <row r="9" spans="1:12" ht="15">
      <c r="B9" s="29" t="s">
        <v>3</v>
      </c>
      <c r="C9" s="27">
        <f t="shared" si="0"/>
        <v>5484.0392499999998</v>
      </c>
      <c r="D9" s="27">
        <v>5423.1974</v>
      </c>
      <c r="E9" s="26">
        <v>60.841850000000001</v>
      </c>
      <c r="F9" s="26"/>
      <c r="G9" s="25">
        <f t="shared" si="1"/>
        <v>0.83610558904262633</v>
      </c>
      <c r="H9" s="25">
        <v>0.82682954113091722</v>
      </c>
      <c r="I9" s="25">
        <v>9.2760479117090754E-3</v>
      </c>
      <c r="K9" s="24"/>
      <c r="L9" s="23"/>
    </row>
    <row r="10" spans="1:12">
      <c r="B10" s="28">
        <v>2014</v>
      </c>
      <c r="C10" s="27">
        <f t="shared" si="0"/>
        <v>5698.2838000000011</v>
      </c>
      <c r="D10" s="27">
        <v>5637.3008000000009</v>
      </c>
      <c r="E10" s="26">
        <v>60.982999999999997</v>
      </c>
      <c r="F10" s="26"/>
      <c r="G10" s="25">
        <f t="shared" si="1"/>
        <v>0.85595391542865218</v>
      </c>
      <c r="H10" s="25">
        <v>0.84679350161693834</v>
      </c>
      <c r="I10" s="25">
        <v>9.1604138117138863E-3</v>
      </c>
      <c r="K10" s="24"/>
      <c r="L10" s="23"/>
    </row>
    <row r="11" spans="1:12">
      <c r="B11" s="28">
        <v>2015</v>
      </c>
      <c r="C11" s="27">
        <f t="shared" si="0"/>
        <v>5943.9760000000006</v>
      </c>
      <c r="D11" s="27">
        <v>5882.8540000000003</v>
      </c>
      <c r="E11" s="26">
        <v>61.122</v>
      </c>
      <c r="F11" s="26"/>
      <c r="G11" s="25">
        <f t="shared" si="1"/>
        <v>0.87983876333277389</v>
      </c>
      <c r="H11" s="25">
        <v>0.87079136729812878</v>
      </c>
      <c r="I11" s="25">
        <v>9.047396034645128E-3</v>
      </c>
      <c r="K11" s="24"/>
      <c r="L11" s="23"/>
    </row>
    <row r="12" spans="1:12">
      <c r="B12" s="28">
        <v>2016</v>
      </c>
      <c r="C12" s="27">
        <f t="shared" si="0"/>
        <v>5698.4697689415152</v>
      </c>
      <c r="D12" s="27">
        <v>5636.759308941515</v>
      </c>
      <c r="E12" s="26">
        <v>61.710459999999998</v>
      </c>
      <c r="F12" s="26"/>
      <c r="G12" s="25">
        <f t="shared" si="1"/>
        <v>0.83134292007899813</v>
      </c>
      <c r="H12" s="25">
        <v>0.82234005508260322</v>
      </c>
      <c r="I12" s="25">
        <v>9.002864996394919E-3</v>
      </c>
      <c r="K12" s="24"/>
      <c r="L12" s="23"/>
    </row>
    <row r="13" spans="1:12">
      <c r="B13" s="28">
        <v>2017</v>
      </c>
      <c r="C13" s="27">
        <f t="shared" si="0"/>
        <v>5686.0637989415145</v>
      </c>
      <c r="D13" s="27">
        <v>5624.0153989415148</v>
      </c>
      <c r="E13" s="26">
        <v>62.048400000000015</v>
      </c>
      <c r="F13" s="26"/>
      <c r="G13" s="25">
        <f t="shared" si="1"/>
        <v>0.81770969860941967</v>
      </c>
      <c r="H13" s="25">
        <v>0.8087865524300466</v>
      </c>
      <c r="I13" s="25">
        <v>8.92314617937311E-3</v>
      </c>
      <c r="K13" s="24"/>
      <c r="L13" s="23"/>
    </row>
    <row r="14" spans="1:12">
      <c r="B14" s="28">
        <v>2018</v>
      </c>
      <c r="C14" s="27">
        <f t="shared" si="0"/>
        <v>5771.4199999999992</v>
      </c>
      <c r="D14" s="27">
        <v>5705.7209999999995</v>
      </c>
      <c r="E14" s="26">
        <v>65.698999999999998</v>
      </c>
      <c r="F14" s="26"/>
      <c r="G14" s="25">
        <f t="shared" si="1"/>
        <v>0.81829487359628961</v>
      </c>
      <c r="H14" s="25">
        <v>0.80897980817038007</v>
      </c>
      <c r="I14" s="25">
        <v>9.3150654259095047E-3</v>
      </c>
      <c r="K14" s="24"/>
      <c r="L14" s="23"/>
    </row>
    <row r="15" spans="1:12">
      <c r="B15" s="28">
        <v>2019</v>
      </c>
      <c r="C15" s="27">
        <f t="shared" si="0"/>
        <v>5942.94</v>
      </c>
      <c r="D15" s="27">
        <v>5874.5659999999998</v>
      </c>
      <c r="E15" s="26">
        <v>68.373999999999995</v>
      </c>
      <c r="F15" s="26"/>
      <c r="G15" s="25">
        <f t="shared" si="1"/>
        <v>0.83086634842856533</v>
      </c>
      <c r="H15" s="25">
        <v>0.82130716463948872</v>
      </c>
      <c r="I15" s="25">
        <v>9.5591837890765721E-3</v>
      </c>
      <c r="K15" s="24"/>
      <c r="L15" s="23"/>
    </row>
    <row r="16" spans="1:12">
      <c r="B16" s="28">
        <v>2020</v>
      </c>
      <c r="C16" s="27">
        <f t="shared" si="0"/>
        <v>6048.68</v>
      </c>
      <c r="D16" s="27">
        <v>5979.0619999999999</v>
      </c>
      <c r="E16" s="26">
        <v>69.617999999999995</v>
      </c>
      <c r="F16" s="26"/>
      <c r="G16" s="25">
        <f t="shared" si="1"/>
        <v>0.83399332350947519</v>
      </c>
      <c r="H16" s="25">
        <v>0.82439437841797047</v>
      </c>
      <c r="I16" s="25">
        <v>9.598945091504699E-3</v>
      </c>
      <c r="K16" s="24"/>
      <c r="L16" s="23"/>
    </row>
    <row r="17" spans="2:12">
      <c r="B17" s="28">
        <v>2021</v>
      </c>
      <c r="C17" s="27">
        <f t="shared" si="0"/>
        <v>5913.2339999999995</v>
      </c>
      <c r="D17" s="27">
        <v>5843.2709999999997</v>
      </c>
      <c r="E17" s="26">
        <v>69.962999999999994</v>
      </c>
      <c r="F17" s="26"/>
      <c r="G17" s="25">
        <f t="shared" si="1"/>
        <v>0.80418921132512089</v>
      </c>
      <c r="H17" s="25">
        <v>0.7946743688900102</v>
      </c>
      <c r="I17" s="25">
        <v>9.5148424351107087E-3</v>
      </c>
      <c r="K17" s="24"/>
      <c r="L17" s="23"/>
    </row>
    <row r="18" spans="2:12" ht="5.0999999999999996" customHeight="1">
      <c r="B18" s="20"/>
      <c r="C18" s="22"/>
      <c r="D18" s="21"/>
      <c r="E18" s="20"/>
      <c r="F18" s="20"/>
      <c r="G18" s="20"/>
      <c r="H18" s="20"/>
      <c r="I18" s="20"/>
    </row>
    <row r="19" spans="2:12" ht="5.0999999999999996" customHeight="1"/>
    <row r="20" spans="2:12" s="16" customFormat="1" ht="12">
      <c r="B20" s="19" t="s">
        <v>2</v>
      </c>
    </row>
    <row r="21" spans="2:12" s="16" customFormat="1" ht="12">
      <c r="B21" s="19" t="s">
        <v>1</v>
      </c>
    </row>
    <row r="22" spans="2:12" s="16" customFormat="1" ht="5.0999999999999996" customHeight="1"/>
    <row r="23" spans="2:12" s="16" customFormat="1" ht="12">
      <c r="B23" s="18" t="s">
        <v>0</v>
      </c>
      <c r="I23" s="17"/>
    </row>
    <row r="24" spans="2:12" s="16" customFormat="1" ht="12">
      <c r="B24" s="18"/>
      <c r="I24" s="17"/>
    </row>
    <row r="25" spans="2:12" s="2" customFormat="1">
      <c r="B25" s="15"/>
    </row>
    <row r="26" spans="2:12" s="2" customFormat="1"/>
    <row r="27" spans="2:12" s="2" customFormat="1"/>
    <row r="28" spans="2:12" s="2" customFormat="1">
      <c r="B28" s="14"/>
      <c r="C28" s="14"/>
      <c r="D28" s="14"/>
      <c r="E28" s="14"/>
      <c r="F28" s="14"/>
      <c r="G28" s="14"/>
      <c r="H28" s="14"/>
      <c r="I28" s="14"/>
      <c r="J28" s="6"/>
      <c r="K28" s="6"/>
      <c r="L28" s="1"/>
    </row>
    <row r="29" spans="2:12" s="2" customFormat="1">
      <c r="B29" s="14"/>
      <c r="C29" s="13"/>
      <c r="D29" s="13"/>
      <c r="E29" s="8"/>
      <c r="F29" s="14"/>
      <c r="G29" s="9"/>
      <c r="H29" s="8"/>
      <c r="I29" s="14"/>
      <c r="J29" s="6"/>
      <c r="K29" s="6"/>
      <c r="L29" s="1"/>
    </row>
    <row r="30" spans="2:12" s="2" customFormat="1">
      <c r="B30" s="14"/>
      <c r="C30" s="13"/>
      <c r="D30" s="13"/>
      <c r="E30" s="8"/>
      <c r="F30" s="14"/>
      <c r="G30" s="9"/>
      <c r="H30" s="8"/>
      <c r="I30" s="14"/>
      <c r="J30" s="6"/>
      <c r="K30" s="6"/>
      <c r="L30" s="1"/>
    </row>
    <row r="31" spans="2:12" s="2" customFormat="1">
      <c r="B31" s="14"/>
      <c r="C31" s="13"/>
      <c r="D31" s="13"/>
      <c r="E31" s="8"/>
      <c r="F31" s="14"/>
      <c r="G31" s="9"/>
      <c r="H31" s="8"/>
      <c r="I31" s="14"/>
      <c r="J31" s="6"/>
      <c r="K31" s="6"/>
      <c r="L31" s="1"/>
    </row>
    <row r="32" spans="2:12" s="2" customFormat="1">
      <c r="B32" s="14"/>
      <c r="C32" s="13"/>
      <c r="D32" s="13"/>
      <c r="E32" s="8"/>
      <c r="F32" s="14"/>
      <c r="G32" s="9"/>
      <c r="H32" s="8"/>
      <c r="I32" s="14"/>
      <c r="J32" s="6"/>
      <c r="K32" s="6"/>
      <c r="L32" s="1"/>
    </row>
    <row r="33" spans="2:12" s="2" customFormat="1">
      <c r="B33" s="14"/>
      <c r="C33" s="13"/>
      <c r="D33" s="13"/>
      <c r="E33" s="8"/>
      <c r="F33" s="14"/>
      <c r="G33" s="9"/>
      <c r="H33" s="8"/>
      <c r="I33" s="14"/>
      <c r="J33" s="6"/>
      <c r="K33" s="6"/>
      <c r="L33" s="1"/>
    </row>
    <row r="34" spans="2:12" s="2" customFormat="1">
      <c r="B34" s="14"/>
      <c r="C34" s="13"/>
      <c r="D34" s="12"/>
      <c r="E34" s="8"/>
      <c r="F34" s="6"/>
      <c r="G34" s="9"/>
      <c r="H34" s="8"/>
      <c r="I34" s="8"/>
      <c r="J34" s="6"/>
      <c r="K34" s="6"/>
      <c r="L34" s="1"/>
    </row>
    <row r="35" spans="2:12" s="2" customFormat="1">
      <c r="B35" s="14"/>
      <c r="C35" s="13"/>
      <c r="D35" s="12"/>
      <c r="E35" s="8"/>
      <c r="F35" s="6"/>
      <c r="G35" s="9"/>
      <c r="H35" s="8"/>
      <c r="I35" s="8"/>
      <c r="J35" s="6"/>
      <c r="K35" s="6"/>
      <c r="L35" s="1"/>
    </row>
    <row r="36" spans="2:12" s="2" customFormat="1">
      <c r="B36" s="11"/>
      <c r="C36" s="10"/>
      <c r="D36" s="12"/>
      <c r="E36" s="8"/>
      <c r="F36" s="7"/>
      <c r="G36" s="9"/>
      <c r="H36" s="8"/>
      <c r="I36" s="8"/>
      <c r="J36" s="6"/>
      <c r="K36" s="6"/>
      <c r="L36" s="1"/>
    </row>
    <row r="37" spans="2:12" s="2" customFormat="1">
      <c r="B37" s="11"/>
      <c r="C37" s="10"/>
      <c r="D37" s="12"/>
      <c r="E37" s="8"/>
      <c r="F37" s="7"/>
      <c r="G37" s="9"/>
      <c r="H37" s="8"/>
      <c r="I37" s="8"/>
      <c r="J37" s="6"/>
      <c r="K37" s="6"/>
      <c r="L37" s="1"/>
    </row>
    <row r="38" spans="2:12" s="2" customFormat="1">
      <c r="B38" s="11"/>
      <c r="C38" s="10"/>
      <c r="D38" s="10"/>
      <c r="E38" s="8"/>
      <c r="F38" s="7"/>
      <c r="G38" s="9"/>
      <c r="H38" s="8"/>
      <c r="I38" s="7"/>
      <c r="J38" s="6"/>
      <c r="K38" s="6"/>
      <c r="L38" s="1"/>
    </row>
    <row r="39" spans="2:12" s="2" customForma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s="2" customFormat="1"/>
    <row r="41" spans="2:12" s="2" customFormat="1"/>
    <row r="42" spans="2:12" s="2" customFormat="1"/>
    <row r="43" spans="2:12" s="2" customFormat="1">
      <c r="B43" s="5"/>
    </row>
    <row r="44" spans="2:12" s="2" customFormat="1">
      <c r="B44" s="4"/>
    </row>
    <row r="45" spans="2:12" s="2" customFormat="1">
      <c r="B45" s="3"/>
    </row>
    <row r="46" spans="2:12" s="2" customFormat="1">
      <c r="B46" s="1"/>
    </row>
  </sheetData>
  <mergeCells count="3">
    <mergeCell ref="B4:B6"/>
    <mergeCell ref="C4:E5"/>
    <mergeCell ref="G4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2023-01-27T15:00:10Z</dcterms:created>
  <dcterms:modified xsi:type="dcterms:W3CDTF">2023-05-09T14:37:58Z</dcterms:modified>
</cp:coreProperties>
</file>