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H8" i="1" l="1"/>
  <c r="G8" i="1" s="1"/>
  <c r="I8" i="1"/>
  <c r="J8" i="1"/>
  <c r="L8" i="1"/>
  <c r="K8" i="1" s="1"/>
  <c r="M8" i="1"/>
  <c r="N8" i="1"/>
  <c r="D9" i="1"/>
  <c r="D8" i="1" s="1"/>
  <c r="E9" i="1"/>
  <c r="E8" i="1" s="1"/>
  <c r="F9" i="1"/>
  <c r="F8" i="1" s="1"/>
  <c r="G9" i="1"/>
  <c r="K9" i="1"/>
  <c r="D10" i="1"/>
  <c r="C10" i="1" s="1"/>
  <c r="E10" i="1"/>
  <c r="F10" i="1"/>
  <c r="G10" i="1"/>
  <c r="K10" i="1"/>
  <c r="D11" i="1"/>
  <c r="C11" i="1" s="1"/>
  <c r="E11" i="1"/>
  <c r="F11" i="1"/>
  <c r="G11" i="1"/>
  <c r="K11" i="1"/>
  <c r="D12" i="1"/>
  <c r="C12" i="1" s="1"/>
  <c r="E12" i="1"/>
  <c r="F12" i="1"/>
  <c r="G12" i="1"/>
  <c r="K12" i="1"/>
  <c r="D13" i="1"/>
  <c r="C13" i="1" s="1"/>
  <c r="E13" i="1"/>
  <c r="F13" i="1"/>
  <c r="G13" i="1"/>
  <c r="K13" i="1"/>
  <c r="D14" i="1"/>
  <c r="C14" i="1" s="1"/>
  <c r="E14" i="1"/>
  <c r="F14" i="1"/>
  <c r="G14" i="1"/>
  <c r="K14" i="1"/>
  <c r="D15" i="1"/>
  <c r="C15" i="1" s="1"/>
  <c r="E15" i="1"/>
  <c r="F15" i="1"/>
  <c r="G15" i="1"/>
  <c r="K15" i="1"/>
  <c r="D16" i="1"/>
  <c r="C16" i="1" s="1"/>
  <c r="E16" i="1"/>
  <c r="F16" i="1"/>
  <c r="G16" i="1"/>
  <c r="K16" i="1"/>
  <c r="D17" i="1"/>
  <c r="C17" i="1" s="1"/>
  <c r="E17" i="1"/>
  <c r="F17" i="1"/>
  <c r="G17" i="1"/>
  <c r="K17" i="1"/>
  <c r="D18" i="1"/>
  <c r="C18" i="1" s="1"/>
  <c r="E18" i="1"/>
  <c r="F18" i="1"/>
  <c r="G18" i="1"/>
  <c r="K18" i="1"/>
  <c r="D19" i="1"/>
  <c r="C19" i="1" s="1"/>
  <c r="E19" i="1"/>
  <c r="F19" i="1"/>
  <c r="G19" i="1"/>
  <c r="K19" i="1"/>
  <c r="D20" i="1"/>
  <c r="C20" i="1" s="1"/>
  <c r="E20" i="1"/>
  <c r="F20" i="1"/>
  <c r="G20" i="1"/>
  <c r="K20" i="1"/>
  <c r="D21" i="1"/>
  <c r="C21" i="1" s="1"/>
  <c r="E21" i="1"/>
  <c r="F21" i="1"/>
  <c r="G21" i="1"/>
  <c r="K21" i="1"/>
  <c r="D22" i="1"/>
  <c r="C22" i="1" s="1"/>
  <c r="E22" i="1"/>
  <c r="F22" i="1"/>
  <c r="G22" i="1"/>
  <c r="K22" i="1"/>
  <c r="D23" i="1"/>
  <c r="C23" i="1" s="1"/>
  <c r="E23" i="1"/>
  <c r="F23" i="1"/>
  <c r="G23" i="1"/>
  <c r="K23" i="1"/>
  <c r="D24" i="1"/>
  <c r="C24" i="1" s="1"/>
  <c r="E24" i="1"/>
  <c r="F24" i="1"/>
  <c r="G24" i="1"/>
  <c r="K24" i="1"/>
  <c r="D25" i="1"/>
  <c r="C25" i="1" s="1"/>
  <c r="E25" i="1"/>
  <c r="F25" i="1"/>
  <c r="G25" i="1"/>
  <c r="K25" i="1"/>
  <c r="D26" i="1"/>
  <c r="C26" i="1" s="1"/>
  <c r="E26" i="1"/>
  <c r="F26" i="1"/>
  <c r="G26" i="1"/>
  <c r="K26" i="1"/>
  <c r="D27" i="1"/>
  <c r="C27" i="1" s="1"/>
  <c r="E27" i="1"/>
  <c r="F27" i="1"/>
  <c r="G27" i="1"/>
  <c r="K27" i="1"/>
  <c r="C8" i="1" l="1"/>
  <c r="C9" i="1"/>
</calcChain>
</file>

<file path=xl/sharedStrings.xml><?xml version="1.0" encoding="utf-8"?>
<sst xmlns="http://schemas.openxmlformats.org/spreadsheetml/2006/main" count="40" uniqueCount="31">
  <si>
    <t xml:space="preserve">Fuente: Ministerio de Educación y Ciencias. Anuario 2021. </t>
  </si>
  <si>
    <t>Nota: En base al Registro Único del Estudiante en Educación Permanente para personas Jóvenes y Adultas, que cuenta con cobertura del 75% de los datos registrados.</t>
  </si>
  <si>
    <t>Exterior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</si>
  <si>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</si>
  <si>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</si>
  <si>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</si>
  <si>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</si>
  <si>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</si>
  <si>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</si>
  <si>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</si>
  <si>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</si>
  <si>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</si>
  <si>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</si>
  <si>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</si>
  <si>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</si>
  <si>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</si>
  <si>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</si>
  <si>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</si>
  <si>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</si>
  <si>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</si>
  <si>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</si>
  <si>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</si>
  <si>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Privado subvencionado</t>
  </si>
  <si>
    <t>Privado</t>
  </si>
  <si>
    <t>Oficial</t>
  </si>
  <si>
    <t>Rural</t>
  </si>
  <si>
    <t>Urbana</t>
  </si>
  <si>
    <t>Zona y sector</t>
  </si>
  <si>
    <t xml:space="preserve">  Total</t>
  </si>
  <si>
    <t>Departamento</t>
  </si>
  <si>
    <t>Cuadro 3.4.2.  Educación permanente para personas jóvenes y adultas: Educación básica bilingüe para personas jóvenes y adultas. Unidades operativas por zona y sector, según departamento.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</si>
</sst>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.00_);_(* \(#,##0.0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12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16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7" fillId="20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4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8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17" fillId="32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6" fillId="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166" fontId="11" fillId="6" borderId="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29" fillId="48" borderId="24" applyNumberFormat="0" applyAlignment="0" applyProtection="0"/>
    <xf numFmtId="166" fontId="29" fillId="48" borderId="24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166" fontId="13" fillId="7" borderId="7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0" fillId="49" borderId="25" applyNumberFormat="0" applyAlignment="0" applyProtection="0"/>
    <xf numFmtId="166" fontId="30" fillId="49" borderId="25" applyNumberFormat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166" fontId="12" fillId="0" borderId="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0" fontId="31" fillId="0" borderId="26" applyNumberFormat="0" applyFill="0" applyAlignment="0" applyProtection="0"/>
    <xf numFmtId="166" fontId="31" fillId="0" borderId="26" applyNumberFormat="0" applyFill="0" applyAlignment="0" applyProtection="0"/>
    <xf numFmtId="167" fontId="1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9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3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17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1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5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17" fillId="29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166" fontId="9" fillId="5" borderId="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27" fillId="39" borderId="24" applyNumberFormat="0" applyAlignment="0" applyProtection="0"/>
    <xf numFmtId="166" fontId="27" fillId="39" borderId="24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3" fillId="54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66" fontId="7" fillId="3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76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4" fillId="0" borderId="0" applyFont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65" fontId="19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40" fillId="0" borderId="0" applyFont="0" applyFill="0" applyBorder="0" applyAlignment="0" applyProtection="0"/>
    <xf numFmtId="188" fontId="25" fillId="0" borderId="0" applyFont="0" applyFill="0" applyBorder="0" applyAlignment="0" applyProtection="0"/>
    <xf numFmtId="165" fontId="40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5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3" fillId="0" borderId="0" applyNumberFormat="0" applyBorder="0" applyProtection="0"/>
    <xf numFmtId="190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166" fontId="8" fillId="4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2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5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9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18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18" fillId="56" borderId="27" applyNumberFormat="0" applyFont="0" applyAlignment="0" applyProtection="0"/>
    <xf numFmtId="166" fontId="18" fillId="56" borderId="27" applyNumberFormat="0" applyFont="0" applyAlignment="0" applyProtection="0"/>
    <xf numFmtId="166" fontId="18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0" fontId="25" fillId="56" borderId="27" applyNumberFormat="0" applyFont="0" applyAlignment="0" applyProtection="0"/>
    <xf numFmtId="166" fontId="25" fillId="56" borderId="2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166" fontId="10" fillId="6" borderId="5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54" fillId="48" borderId="28" applyNumberFormat="0" applyAlignment="0" applyProtection="0"/>
    <xf numFmtId="166" fontId="54" fillId="48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166" fontId="3" fillId="0" borderId="1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8" fillId="0" borderId="29" applyNumberFormat="0" applyFill="0" applyAlignment="0" applyProtection="0"/>
    <xf numFmtId="166" fontId="58" fillId="0" borderId="29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166" fontId="4" fillId="0" borderId="2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60" fillId="0" borderId="30" applyNumberFormat="0" applyFill="0" applyAlignment="0" applyProtection="0"/>
    <xf numFmtId="166" fontId="60" fillId="0" borderId="30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166" fontId="5" fillId="0" borderId="3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32" fillId="0" borderId="31" applyNumberFormat="0" applyFill="0" applyAlignment="0" applyProtection="0"/>
    <xf numFmtId="166" fontId="32" fillId="0" borderId="31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166" fontId="16" fillId="0" borderId="9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  <xf numFmtId="0" fontId="61" fillId="0" borderId="32" applyNumberFormat="0" applyFill="0" applyAlignment="0" applyProtection="0"/>
    <xf numFmtId="166" fontId="61" fillId="0" borderId="32" applyNumberFormat="0" applyFill="0" applyAlignment="0" applyProtection="0"/>
  </cellStyleXfs>
  <cellXfs count="46">
    <xf numFmtId="0" fontId="0" fillId="0" borderId="0" xfId="0"/>
    <xf numFmtId="0" fontId="19" fillId="0" borderId="0" xfId="1" applyFont="1" applyFill="1" applyAlignment="1"/>
    <xf numFmtId="0" fontId="20" fillId="0" borderId="0" xfId="1" applyFont="1" applyFill="1"/>
    <xf numFmtId="3" fontId="19" fillId="0" borderId="0" xfId="1" applyNumberFormat="1" applyFont="1" applyFill="1" applyAlignment="1"/>
    <xf numFmtId="164" fontId="19" fillId="0" borderId="0" xfId="1" applyNumberFormat="1" applyFont="1" applyFill="1" applyAlignment="1"/>
    <xf numFmtId="3" fontId="19" fillId="0" borderId="0" xfId="1" quotePrefix="1" applyNumberFormat="1" applyFont="1" applyFill="1" applyAlignment="1" applyProtection="1">
      <alignment horizontal="left"/>
    </xf>
    <xf numFmtId="3" fontId="19" fillId="0" borderId="0" xfId="1" applyNumberFormat="1" applyFont="1" applyFill="1" applyAlignment="1" applyProtection="1">
      <alignment horizontal="left"/>
    </xf>
    <xf numFmtId="3" fontId="21" fillId="0" borderId="0" xfId="1" applyNumberFormat="1" applyFont="1" applyFill="1" applyAlignment="1" applyProtection="1">
      <alignment horizontal="left"/>
    </xf>
    <xf numFmtId="3" fontId="22" fillId="0" borderId="0" xfId="1" applyNumberFormat="1" applyFont="1" applyFill="1" applyAlignment="1"/>
    <xf numFmtId="164" fontId="22" fillId="0" borderId="0" xfId="1" applyNumberFormat="1" applyFont="1" applyFill="1" applyAlignment="1"/>
    <xf numFmtId="0" fontId="22" fillId="0" borderId="0" xfId="1" applyFont="1" applyFill="1" applyAlignment="1" applyProtection="1">
      <alignment horizontal="left"/>
    </xf>
    <xf numFmtId="3" fontId="22" fillId="0" borderId="0" xfId="1" quotePrefix="1" applyNumberFormat="1" applyFont="1" applyFill="1" applyAlignment="1" applyProtection="1">
      <alignment horizontal="left"/>
    </xf>
    <xf numFmtId="0" fontId="22" fillId="0" borderId="0" xfId="1" applyFont="1" applyFill="1" applyAlignment="1"/>
    <xf numFmtId="164" fontId="19" fillId="0" borderId="10" xfId="1" applyNumberFormat="1" applyFont="1" applyFill="1" applyBorder="1" applyAlignment="1"/>
    <xf numFmtId="3" fontId="19" fillId="0" borderId="10" xfId="1" applyNumberFormat="1" applyFont="1" applyFill="1" applyBorder="1" applyAlignment="1"/>
    <xf numFmtId="164" fontId="19" fillId="0" borderId="0" xfId="1" applyNumberFormat="1" applyFont="1" applyFill="1" applyAlignment="1">
      <alignment horizontal="right" indent="2"/>
    </xf>
    <xf numFmtId="3" fontId="19" fillId="0" borderId="0" xfId="1" applyNumberFormat="1" applyFont="1" applyFill="1" applyAlignment="1" applyProtection="1">
      <alignment horizontal="left" indent="6"/>
    </xf>
    <xf numFmtId="3" fontId="19" fillId="0" borderId="0" xfId="1" applyNumberFormat="1" applyFont="1" applyFill="1" applyAlignment="1">
      <alignment horizontal="left" indent="6"/>
    </xf>
    <xf numFmtId="3" fontId="19" fillId="0" borderId="0" xfId="1" quotePrefix="1" applyNumberFormat="1" applyFont="1" applyFill="1" applyAlignment="1" applyProtection="1">
      <alignment horizontal="left" indent="6"/>
    </xf>
    <xf numFmtId="164" fontId="23" fillId="33" borderId="0" xfId="1" applyNumberFormat="1" applyFont="1" applyFill="1" applyAlignment="1">
      <alignment horizontal="right" indent="2"/>
    </xf>
    <xf numFmtId="3" fontId="23" fillId="33" borderId="0" xfId="1" applyNumberFormat="1" applyFont="1" applyFill="1" applyAlignment="1" applyProtection="1">
      <alignment horizontal="left" indent="6"/>
    </xf>
    <xf numFmtId="0" fontId="19" fillId="0" borderId="0" xfId="1" applyFont="1" applyFill="1" applyAlignment="1">
      <alignment horizontal="left" indent="6"/>
    </xf>
    <xf numFmtId="0" fontId="19" fillId="0" borderId="0" xfId="1" applyFont="1" applyFill="1" applyBorder="1" applyAlignment="1" applyProtection="1">
      <alignment horizontal="center"/>
    </xf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/>
    </xf>
    <xf numFmtId="3" fontId="19" fillId="0" borderId="0" xfId="2" applyNumberFormat="1" applyFont="1" applyFill="1" applyAlignment="1" applyProtection="1">
      <alignment horizontal="right"/>
    </xf>
    <xf numFmtId="3" fontId="23" fillId="0" borderId="0" xfId="2" applyNumberFormat="1" applyFont="1" applyFill="1" applyAlignment="1" applyProtection="1">
      <alignment horizontal="right"/>
    </xf>
    <xf numFmtId="0" fontId="23" fillId="0" borderId="0" xfId="1" applyFont="1" applyFill="1" applyAlignment="1"/>
    <xf numFmtId="3" fontId="19" fillId="0" borderId="0" xfId="1" applyNumberFormat="1" applyFont="1" applyFill="1" applyAlignment="1" applyProtection="1">
      <alignment horizontal="right"/>
    </xf>
    <xf numFmtId="0" fontId="24" fillId="0" borderId="0" xfId="3" applyFill="1"/>
    <xf numFmtId="0" fontId="19" fillId="0" borderId="23" xfId="1" applyFont="1" applyFill="1" applyBorder="1" applyAlignment="1" applyProtection="1">
      <alignment horizontal="center" vertical="center" wrapText="1"/>
    </xf>
    <xf numFmtId="0" fontId="19" fillId="0" borderId="19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22" xfId="1" applyFont="1" applyFill="1" applyBorder="1" applyAlignment="1" applyProtection="1">
      <alignment horizontal="center" vertical="center" wrapText="1"/>
    </xf>
    <xf numFmtId="0" fontId="19" fillId="0" borderId="21" xfId="1" applyFont="1" applyFill="1" applyBorder="1" applyAlignment="1" applyProtection="1">
      <alignment horizontal="center" vertical="center" wrapText="1"/>
    </xf>
    <xf numFmtId="0" fontId="19" fillId="0" borderId="20" xfId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center" vertical="center" wrapText="1"/>
    </xf>
    <xf numFmtId="0" fontId="19" fillId="0" borderId="17" xfId="1" applyFont="1" applyFill="1" applyBorder="1" applyAlignment="1" applyProtection="1">
      <alignment horizontal="center" vertical="center" wrapText="1"/>
    </xf>
    <xf numFmtId="0" fontId="19" fillId="0" borderId="16" xfId="1" applyFont="1" applyFill="1" applyBorder="1" applyAlignment="1" applyProtection="1">
      <alignment horizontal="center" vertical="center" wrapText="1"/>
    </xf>
    <xf numFmtId="0" fontId="19" fillId="0" borderId="15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2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tabSelected="1" zoomScale="70" zoomScaleNormal="70" workbookViewId="0"/>
  </sheetViews>
  <sheetFormatPr baseColWidth="10" defaultColWidth="11" defaultRowHeight="12.75"/>
  <cols>
    <col min="1" max="1" width="2.85546875" style="1" customWidth="1"/>
    <col min="2" max="2" width="26.7109375" style="1" customWidth="1"/>
    <col min="3" max="3" width="9.42578125" style="1" customWidth="1"/>
    <col min="4" max="4" width="9.85546875" style="1" customWidth="1"/>
    <col min="5" max="5" width="10.140625" style="1" bestFit="1" customWidth="1"/>
    <col min="6" max="6" width="15.85546875" style="1" customWidth="1"/>
    <col min="7" max="7" width="9.42578125" style="1" bestFit="1" customWidth="1"/>
    <col min="8" max="8" width="10.140625" style="1" customWidth="1"/>
    <col min="9" max="9" width="10.140625" style="1" bestFit="1" customWidth="1"/>
    <col min="10" max="10" width="16.5703125" style="1" customWidth="1"/>
    <col min="11" max="11" width="11.140625" style="1" customWidth="1"/>
    <col min="12" max="12" width="8.7109375" style="1" bestFit="1" customWidth="1"/>
    <col min="13" max="13" width="10.140625" style="1" bestFit="1" customWidth="1"/>
    <col min="14" max="14" width="15.85546875" style="1" customWidth="1"/>
    <col min="15" max="15" width="11" style="1" customWidth="1"/>
    <col min="16" max="17" width="9.7109375" style="1" customWidth="1"/>
    <col min="18" max="18" width="11" style="1" customWidth="1"/>
    <col min="19" max="16384" width="11" style="1"/>
  </cols>
  <sheetData>
    <row r="1" spans="1:18" ht="15">
      <c r="A1" s="33"/>
    </row>
    <row r="2" spans="1:18">
      <c r="B2" s="1" t="s">
        <v>30</v>
      </c>
    </row>
    <row r="3" spans="1:18" ht="4.5" customHeight="1">
      <c r="C3" s="32"/>
      <c r="D3" s="29"/>
      <c r="E3" s="29"/>
      <c r="F3" s="29"/>
      <c r="G3" s="29"/>
      <c r="H3" s="31"/>
      <c r="I3" s="31"/>
      <c r="J3" s="31"/>
      <c r="K3" s="30"/>
      <c r="L3" s="29"/>
      <c r="M3" s="29"/>
      <c r="N3" s="29"/>
      <c r="O3" s="29"/>
      <c r="P3" s="29"/>
      <c r="Q3" s="29"/>
      <c r="R3" s="29"/>
    </row>
    <row r="4" spans="1:18" ht="15" customHeight="1">
      <c r="B4" s="34" t="s">
        <v>29</v>
      </c>
      <c r="C4" s="37" t="s">
        <v>28</v>
      </c>
      <c r="D4" s="38"/>
      <c r="E4" s="38"/>
      <c r="F4" s="39"/>
      <c r="G4" s="43" t="s">
        <v>27</v>
      </c>
      <c r="H4" s="44"/>
      <c r="I4" s="44"/>
      <c r="J4" s="44"/>
      <c r="K4" s="44"/>
      <c r="L4" s="44"/>
      <c r="M4" s="44"/>
      <c r="N4" s="45"/>
      <c r="O4" s="22"/>
      <c r="P4" s="22"/>
      <c r="Q4" s="22"/>
      <c r="R4" s="22"/>
    </row>
    <row r="5" spans="1:18" ht="15" customHeight="1">
      <c r="B5" s="35"/>
      <c r="C5" s="40"/>
      <c r="D5" s="41"/>
      <c r="E5" s="41"/>
      <c r="F5" s="42"/>
      <c r="G5" s="43" t="s">
        <v>26</v>
      </c>
      <c r="H5" s="44"/>
      <c r="I5" s="44"/>
      <c r="J5" s="45"/>
      <c r="K5" s="44" t="s">
        <v>25</v>
      </c>
      <c r="L5" s="44"/>
      <c r="M5" s="44"/>
      <c r="N5" s="45"/>
      <c r="O5" s="28"/>
      <c r="P5" s="28"/>
      <c r="Q5" s="28"/>
      <c r="R5" s="28"/>
    </row>
    <row r="6" spans="1:18" ht="30.75" customHeight="1">
      <c r="B6" s="36"/>
      <c r="C6" s="27" t="s">
        <v>21</v>
      </c>
      <c r="D6" s="27" t="s">
        <v>24</v>
      </c>
      <c r="E6" s="27" t="s">
        <v>23</v>
      </c>
      <c r="F6" s="26" t="s">
        <v>22</v>
      </c>
      <c r="G6" s="25" t="s">
        <v>21</v>
      </c>
      <c r="H6" s="25" t="s">
        <v>24</v>
      </c>
      <c r="I6" s="25" t="s">
        <v>23</v>
      </c>
      <c r="J6" s="23" t="s">
        <v>22</v>
      </c>
      <c r="K6" s="24" t="s">
        <v>21</v>
      </c>
      <c r="L6" s="23" t="s">
        <v>24</v>
      </c>
      <c r="M6" s="23" t="s">
        <v>23</v>
      </c>
      <c r="N6" s="23" t="s">
        <v>22</v>
      </c>
      <c r="O6" s="22"/>
      <c r="P6" s="22"/>
      <c r="Q6" s="22"/>
      <c r="R6" s="22"/>
    </row>
    <row r="7" spans="1:18" ht="4.5" customHeight="1">
      <c r="B7" s="21"/>
    </row>
    <row r="8" spans="1:18" s="3" customFormat="1" ht="15.75" customHeight="1">
      <c r="B8" s="20" t="s">
        <v>21</v>
      </c>
      <c r="C8" s="19">
        <f t="shared" ref="C8:C27" si="0">D8+E8+F8</f>
        <v>939</v>
      </c>
      <c r="D8" s="19">
        <f>SUM(D9:D27)</f>
        <v>881</v>
      </c>
      <c r="E8" s="19">
        <f>SUM(E9:E27)</f>
        <v>45</v>
      </c>
      <c r="F8" s="19">
        <f>SUM(F9:F27)</f>
        <v>13</v>
      </c>
      <c r="G8" s="19">
        <f t="shared" ref="G8:G27" si="1">H8+I8+J8</f>
        <v>645</v>
      </c>
      <c r="H8" s="19">
        <f>SUM(H9:H27)</f>
        <v>592</v>
      </c>
      <c r="I8" s="19">
        <f>SUM(I9:I27)</f>
        <v>43</v>
      </c>
      <c r="J8" s="19">
        <f>SUM(J9:J27)</f>
        <v>10</v>
      </c>
      <c r="K8" s="19">
        <f t="shared" ref="K8:K27" si="2">L8+M8+N8</f>
        <v>294</v>
      </c>
      <c r="L8" s="19">
        <f>SUM(L9:L27)</f>
        <v>289</v>
      </c>
      <c r="M8" s="19">
        <f>SUM(M9:M27)</f>
        <v>2</v>
      </c>
      <c r="N8" s="19">
        <f>SUM(N9:N27)</f>
        <v>3</v>
      </c>
      <c r="O8" s="4"/>
      <c r="P8" s="4"/>
      <c r="Q8" s="4"/>
      <c r="R8" s="4"/>
    </row>
    <row r="9" spans="1:18" s="3" customFormat="1" ht="15" customHeight="1">
      <c r="B9" s="16" t="s">
        <v>20</v>
      </c>
      <c r="C9" s="15">
        <f t="shared" si="0"/>
        <v>59</v>
      </c>
      <c r="D9" s="15">
        <f t="shared" ref="D9:D27" si="3">H9+L9</f>
        <v>52</v>
      </c>
      <c r="E9" s="15">
        <f t="shared" ref="E9:E27" si="4">I9+M9</f>
        <v>4</v>
      </c>
      <c r="F9" s="15">
        <f t="shared" ref="F9:F27" si="5">J9+N9</f>
        <v>3</v>
      </c>
      <c r="G9" s="15">
        <f t="shared" si="1"/>
        <v>59</v>
      </c>
      <c r="H9" s="15">
        <v>52</v>
      </c>
      <c r="I9" s="15">
        <v>4</v>
      </c>
      <c r="J9" s="15">
        <v>3</v>
      </c>
      <c r="K9" s="15">
        <f t="shared" si="2"/>
        <v>0</v>
      </c>
      <c r="L9" s="15">
        <v>0</v>
      </c>
      <c r="M9" s="15">
        <v>0</v>
      </c>
      <c r="N9" s="15">
        <v>0</v>
      </c>
      <c r="O9" s="4"/>
      <c r="P9" s="4"/>
      <c r="Q9" s="4"/>
      <c r="R9" s="4"/>
    </row>
    <row r="10" spans="1:18" s="3" customFormat="1" ht="15" customHeight="1">
      <c r="B10" s="16" t="s">
        <v>19</v>
      </c>
      <c r="C10" s="15">
        <f t="shared" si="0"/>
        <v>32</v>
      </c>
      <c r="D10" s="15">
        <f t="shared" si="3"/>
        <v>29</v>
      </c>
      <c r="E10" s="15">
        <f t="shared" si="4"/>
        <v>0</v>
      </c>
      <c r="F10" s="15">
        <f t="shared" si="5"/>
        <v>3</v>
      </c>
      <c r="G10" s="15">
        <f t="shared" si="1"/>
        <v>25</v>
      </c>
      <c r="H10" s="15">
        <v>23</v>
      </c>
      <c r="I10" s="15">
        <v>0</v>
      </c>
      <c r="J10" s="15">
        <v>2</v>
      </c>
      <c r="K10" s="15">
        <f t="shared" si="2"/>
        <v>7</v>
      </c>
      <c r="L10" s="15">
        <v>6</v>
      </c>
      <c r="M10" s="15">
        <v>0</v>
      </c>
      <c r="N10" s="15">
        <v>1</v>
      </c>
      <c r="O10" s="4"/>
      <c r="P10" s="4"/>
      <c r="Q10" s="4"/>
      <c r="R10" s="4"/>
    </row>
    <row r="11" spans="1:18" s="3" customFormat="1" ht="15" customHeight="1">
      <c r="B11" s="17" t="s">
        <v>18</v>
      </c>
      <c r="C11" s="15">
        <f t="shared" si="0"/>
        <v>59</v>
      </c>
      <c r="D11" s="15">
        <f t="shared" si="3"/>
        <v>58</v>
      </c>
      <c r="E11" s="15">
        <f t="shared" si="4"/>
        <v>1</v>
      </c>
      <c r="F11" s="15">
        <f t="shared" si="5"/>
        <v>0</v>
      </c>
      <c r="G11" s="15">
        <f t="shared" si="1"/>
        <v>30</v>
      </c>
      <c r="H11" s="15">
        <v>29</v>
      </c>
      <c r="I11" s="15">
        <v>1</v>
      </c>
      <c r="J11" s="15">
        <v>0</v>
      </c>
      <c r="K11" s="15">
        <f t="shared" si="2"/>
        <v>29</v>
      </c>
      <c r="L11" s="15">
        <v>29</v>
      </c>
      <c r="M11" s="15">
        <v>0</v>
      </c>
      <c r="N11" s="15">
        <v>0</v>
      </c>
      <c r="O11" s="4"/>
      <c r="P11" s="4"/>
      <c r="Q11" s="4"/>
      <c r="R11" s="4"/>
    </row>
    <row r="12" spans="1:18" s="3" customFormat="1" ht="15" customHeight="1">
      <c r="B12" s="18" t="s">
        <v>17</v>
      </c>
      <c r="C12" s="15">
        <f t="shared" si="0"/>
        <v>42</v>
      </c>
      <c r="D12" s="15">
        <f t="shared" si="3"/>
        <v>41</v>
      </c>
      <c r="E12" s="15">
        <f t="shared" si="4"/>
        <v>1</v>
      </c>
      <c r="F12" s="15">
        <f t="shared" si="5"/>
        <v>0</v>
      </c>
      <c r="G12" s="15">
        <f t="shared" si="1"/>
        <v>24</v>
      </c>
      <c r="H12" s="15">
        <v>23</v>
      </c>
      <c r="I12" s="15">
        <v>1</v>
      </c>
      <c r="J12" s="15">
        <v>0</v>
      </c>
      <c r="K12" s="15">
        <f t="shared" si="2"/>
        <v>18</v>
      </c>
      <c r="L12" s="15">
        <v>18</v>
      </c>
      <c r="M12" s="15">
        <v>0</v>
      </c>
      <c r="N12" s="15">
        <v>0</v>
      </c>
      <c r="O12" s="4"/>
      <c r="P12" s="4"/>
      <c r="Q12" s="4"/>
      <c r="R12" s="4"/>
    </row>
    <row r="13" spans="1:18" s="3" customFormat="1" ht="15" customHeight="1">
      <c r="B13" s="16" t="s">
        <v>16</v>
      </c>
      <c r="C13" s="15">
        <f t="shared" si="0"/>
        <v>52</v>
      </c>
      <c r="D13" s="15">
        <f t="shared" si="3"/>
        <v>50</v>
      </c>
      <c r="E13" s="15">
        <f t="shared" si="4"/>
        <v>0</v>
      </c>
      <c r="F13" s="15">
        <f t="shared" si="5"/>
        <v>2</v>
      </c>
      <c r="G13" s="15">
        <f t="shared" si="1"/>
        <v>28</v>
      </c>
      <c r="H13" s="15">
        <v>26</v>
      </c>
      <c r="I13" s="15">
        <v>0</v>
      </c>
      <c r="J13" s="15">
        <v>2</v>
      </c>
      <c r="K13" s="15">
        <f t="shared" si="2"/>
        <v>24</v>
      </c>
      <c r="L13" s="15">
        <v>24</v>
      </c>
      <c r="M13" s="15">
        <v>0</v>
      </c>
      <c r="N13" s="15">
        <v>0</v>
      </c>
      <c r="O13" s="4"/>
      <c r="P13" s="4"/>
      <c r="Q13" s="4"/>
      <c r="R13" s="4"/>
    </row>
    <row r="14" spans="1:18" s="3" customFormat="1" ht="15" customHeight="1">
      <c r="B14" s="16" t="s">
        <v>15</v>
      </c>
      <c r="C14" s="15">
        <f t="shared" si="0"/>
        <v>65</v>
      </c>
      <c r="D14" s="15">
        <f t="shared" si="3"/>
        <v>60</v>
      </c>
      <c r="E14" s="15">
        <f t="shared" si="4"/>
        <v>4</v>
      </c>
      <c r="F14" s="15">
        <f t="shared" si="5"/>
        <v>1</v>
      </c>
      <c r="G14" s="15">
        <f t="shared" si="1"/>
        <v>46</v>
      </c>
      <c r="H14" s="15">
        <v>42</v>
      </c>
      <c r="I14" s="15">
        <v>4</v>
      </c>
      <c r="J14" s="15">
        <v>0</v>
      </c>
      <c r="K14" s="15">
        <f t="shared" si="2"/>
        <v>19</v>
      </c>
      <c r="L14" s="15">
        <v>18</v>
      </c>
      <c r="M14" s="15">
        <v>0</v>
      </c>
      <c r="N14" s="15">
        <v>1</v>
      </c>
      <c r="O14" s="4"/>
      <c r="P14" s="4"/>
      <c r="Q14" s="4"/>
      <c r="R14" s="4"/>
    </row>
    <row r="15" spans="1:18" s="3" customFormat="1" ht="15" customHeight="1">
      <c r="B15" s="17" t="s">
        <v>14</v>
      </c>
      <c r="C15" s="15">
        <f t="shared" si="0"/>
        <v>47</v>
      </c>
      <c r="D15" s="15">
        <f t="shared" si="3"/>
        <v>46</v>
      </c>
      <c r="E15" s="15">
        <f t="shared" si="4"/>
        <v>1</v>
      </c>
      <c r="F15" s="15">
        <f t="shared" si="5"/>
        <v>0</v>
      </c>
      <c r="G15" s="15">
        <f t="shared" si="1"/>
        <v>25</v>
      </c>
      <c r="H15" s="15">
        <v>24</v>
      </c>
      <c r="I15" s="15">
        <v>1</v>
      </c>
      <c r="J15" s="15">
        <v>0</v>
      </c>
      <c r="K15" s="15">
        <f t="shared" si="2"/>
        <v>22</v>
      </c>
      <c r="L15" s="15">
        <v>22</v>
      </c>
      <c r="M15" s="15">
        <v>0</v>
      </c>
      <c r="N15" s="15">
        <v>0</v>
      </c>
      <c r="O15" s="4"/>
      <c r="P15" s="4"/>
      <c r="Q15" s="4"/>
      <c r="R15" s="4"/>
    </row>
    <row r="16" spans="1:18" s="3" customFormat="1" ht="15" customHeight="1">
      <c r="B16" s="18" t="s">
        <v>13</v>
      </c>
      <c r="C16" s="15">
        <f t="shared" si="0"/>
        <v>70</v>
      </c>
      <c r="D16" s="15">
        <f t="shared" si="3"/>
        <v>67</v>
      </c>
      <c r="E16" s="15">
        <f t="shared" si="4"/>
        <v>3</v>
      </c>
      <c r="F16" s="15">
        <f t="shared" si="5"/>
        <v>0</v>
      </c>
      <c r="G16" s="15">
        <f t="shared" si="1"/>
        <v>41</v>
      </c>
      <c r="H16" s="15">
        <v>38</v>
      </c>
      <c r="I16" s="15">
        <v>3</v>
      </c>
      <c r="J16" s="15">
        <v>0</v>
      </c>
      <c r="K16" s="15">
        <f t="shared" si="2"/>
        <v>29</v>
      </c>
      <c r="L16" s="15">
        <v>29</v>
      </c>
      <c r="M16" s="15">
        <v>0</v>
      </c>
      <c r="N16" s="15">
        <v>0</v>
      </c>
      <c r="O16" s="4"/>
      <c r="P16" s="4"/>
      <c r="Q16" s="4"/>
      <c r="R16" s="4"/>
    </row>
    <row r="17" spans="2:18" s="3" customFormat="1" ht="15" customHeight="1">
      <c r="B17" s="16" t="s">
        <v>12</v>
      </c>
      <c r="C17" s="15">
        <f t="shared" si="0"/>
        <v>15</v>
      </c>
      <c r="D17" s="15">
        <f t="shared" si="3"/>
        <v>14</v>
      </c>
      <c r="E17" s="15">
        <f t="shared" si="4"/>
        <v>0</v>
      </c>
      <c r="F17" s="15">
        <f t="shared" si="5"/>
        <v>1</v>
      </c>
      <c r="G17" s="15">
        <f t="shared" si="1"/>
        <v>12</v>
      </c>
      <c r="H17" s="15">
        <v>11</v>
      </c>
      <c r="I17" s="15">
        <v>0</v>
      </c>
      <c r="J17" s="15">
        <v>1</v>
      </c>
      <c r="K17" s="15">
        <f t="shared" si="2"/>
        <v>3</v>
      </c>
      <c r="L17" s="15">
        <v>3</v>
      </c>
      <c r="M17" s="15">
        <v>0</v>
      </c>
      <c r="N17" s="15">
        <v>0</v>
      </c>
      <c r="O17" s="4"/>
      <c r="P17" s="4"/>
      <c r="Q17" s="4"/>
      <c r="R17" s="4"/>
    </row>
    <row r="18" spans="2:18" s="3" customFormat="1" ht="15" customHeight="1">
      <c r="B18" s="16" t="s">
        <v>11</v>
      </c>
      <c r="C18" s="15">
        <f t="shared" si="0"/>
        <v>58</v>
      </c>
      <c r="D18" s="15">
        <f t="shared" si="3"/>
        <v>56</v>
      </c>
      <c r="E18" s="15">
        <f t="shared" si="4"/>
        <v>2</v>
      </c>
      <c r="F18" s="15">
        <f t="shared" si="5"/>
        <v>0</v>
      </c>
      <c r="G18" s="15">
        <f t="shared" si="1"/>
        <v>22</v>
      </c>
      <c r="H18" s="15">
        <v>21</v>
      </c>
      <c r="I18" s="15">
        <v>1</v>
      </c>
      <c r="J18" s="15">
        <v>0</v>
      </c>
      <c r="K18" s="15">
        <f t="shared" si="2"/>
        <v>36</v>
      </c>
      <c r="L18" s="15">
        <v>35</v>
      </c>
      <c r="M18" s="15">
        <v>1</v>
      </c>
      <c r="N18" s="15">
        <v>0</v>
      </c>
      <c r="O18" s="4"/>
      <c r="P18" s="4"/>
      <c r="Q18" s="4"/>
      <c r="R18" s="4"/>
    </row>
    <row r="19" spans="2:18" s="3" customFormat="1" ht="15" customHeight="1">
      <c r="B19" s="17" t="s">
        <v>10</v>
      </c>
      <c r="C19" s="15">
        <f t="shared" si="0"/>
        <v>105</v>
      </c>
      <c r="D19" s="15">
        <f t="shared" si="3"/>
        <v>93</v>
      </c>
      <c r="E19" s="15">
        <f t="shared" si="4"/>
        <v>12</v>
      </c>
      <c r="F19" s="15">
        <f t="shared" si="5"/>
        <v>0</v>
      </c>
      <c r="G19" s="15">
        <f t="shared" si="1"/>
        <v>80</v>
      </c>
      <c r="H19" s="15">
        <v>68</v>
      </c>
      <c r="I19" s="15">
        <v>12</v>
      </c>
      <c r="J19" s="15">
        <v>0</v>
      </c>
      <c r="K19" s="15">
        <f t="shared" si="2"/>
        <v>25</v>
      </c>
      <c r="L19" s="15">
        <v>25</v>
      </c>
      <c r="M19" s="15">
        <v>0</v>
      </c>
      <c r="N19" s="15">
        <v>0</v>
      </c>
      <c r="O19" s="4"/>
      <c r="P19" s="4"/>
      <c r="Q19" s="4"/>
      <c r="R19" s="4"/>
    </row>
    <row r="20" spans="2:18" s="3" customFormat="1" ht="15" customHeight="1">
      <c r="B20" s="16" t="s">
        <v>9</v>
      </c>
      <c r="C20" s="15">
        <f t="shared" si="0"/>
        <v>195</v>
      </c>
      <c r="D20" s="15">
        <f t="shared" si="3"/>
        <v>181</v>
      </c>
      <c r="E20" s="15">
        <f t="shared" si="4"/>
        <v>14</v>
      </c>
      <c r="F20" s="15">
        <f t="shared" si="5"/>
        <v>0</v>
      </c>
      <c r="G20" s="15">
        <f t="shared" si="1"/>
        <v>177</v>
      </c>
      <c r="H20" s="15">
        <v>163</v>
      </c>
      <c r="I20" s="15">
        <v>14</v>
      </c>
      <c r="J20" s="15">
        <v>0</v>
      </c>
      <c r="K20" s="15">
        <f t="shared" si="2"/>
        <v>18</v>
      </c>
      <c r="L20" s="15">
        <v>18</v>
      </c>
      <c r="M20" s="15">
        <v>0</v>
      </c>
      <c r="N20" s="15">
        <v>0</v>
      </c>
      <c r="O20" s="4"/>
      <c r="P20" s="4"/>
      <c r="Q20" s="4"/>
      <c r="R20" s="4"/>
    </row>
    <row r="21" spans="2:18" s="3" customFormat="1" ht="15" customHeight="1">
      <c r="B21" s="16" t="s">
        <v>8</v>
      </c>
      <c r="C21" s="15">
        <f t="shared" si="0"/>
        <v>22</v>
      </c>
      <c r="D21" s="15">
        <f t="shared" si="3"/>
        <v>21</v>
      </c>
      <c r="E21" s="15">
        <f t="shared" si="4"/>
        <v>0</v>
      </c>
      <c r="F21" s="15">
        <f t="shared" si="5"/>
        <v>1</v>
      </c>
      <c r="G21" s="15">
        <f t="shared" si="1"/>
        <v>15</v>
      </c>
      <c r="H21" s="15">
        <v>14</v>
      </c>
      <c r="I21" s="15">
        <v>0</v>
      </c>
      <c r="J21" s="15">
        <v>1</v>
      </c>
      <c r="K21" s="15">
        <f t="shared" si="2"/>
        <v>7</v>
      </c>
      <c r="L21" s="15">
        <v>7</v>
      </c>
      <c r="M21" s="15">
        <v>0</v>
      </c>
      <c r="N21" s="15">
        <v>0</v>
      </c>
      <c r="O21" s="4"/>
      <c r="P21" s="4"/>
      <c r="Q21" s="4"/>
      <c r="R21" s="4"/>
    </row>
    <row r="22" spans="2:18" s="3" customFormat="1" ht="15" customHeight="1">
      <c r="B22" s="16" t="s">
        <v>7</v>
      </c>
      <c r="C22" s="15">
        <f t="shared" si="0"/>
        <v>24</v>
      </c>
      <c r="D22" s="15">
        <f t="shared" si="3"/>
        <v>23</v>
      </c>
      <c r="E22" s="15">
        <f t="shared" si="4"/>
        <v>1</v>
      </c>
      <c r="F22" s="15">
        <f t="shared" si="5"/>
        <v>0</v>
      </c>
      <c r="G22" s="15">
        <f t="shared" si="1"/>
        <v>19</v>
      </c>
      <c r="H22" s="15">
        <v>18</v>
      </c>
      <c r="I22" s="15">
        <v>1</v>
      </c>
      <c r="J22" s="15">
        <v>0</v>
      </c>
      <c r="K22" s="15">
        <f t="shared" si="2"/>
        <v>5</v>
      </c>
      <c r="L22" s="15">
        <v>5</v>
      </c>
      <c r="M22" s="15">
        <v>0</v>
      </c>
      <c r="N22" s="15">
        <v>0</v>
      </c>
      <c r="O22" s="4"/>
      <c r="P22" s="4"/>
      <c r="Q22" s="4"/>
      <c r="R22" s="4"/>
    </row>
    <row r="23" spans="2:18" s="3" customFormat="1" ht="15" customHeight="1">
      <c r="B23" s="17" t="s">
        <v>6</v>
      </c>
      <c r="C23" s="15">
        <f t="shared" si="0"/>
        <v>42</v>
      </c>
      <c r="D23" s="15">
        <f t="shared" si="3"/>
        <v>39</v>
      </c>
      <c r="E23" s="15">
        <f t="shared" si="4"/>
        <v>1</v>
      </c>
      <c r="F23" s="15">
        <f t="shared" si="5"/>
        <v>2</v>
      </c>
      <c r="G23" s="15">
        <f t="shared" si="1"/>
        <v>18</v>
      </c>
      <c r="H23" s="15">
        <v>16</v>
      </c>
      <c r="I23" s="15">
        <v>1</v>
      </c>
      <c r="J23" s="15">
        <v>1</v>
      </c>
      <c r="K23" s="15">
        <f t="shared" si="2"/>
        <v>24</v>
      </c>
      <c r="L23" s="15">
        <v>23</v>
      </c>
      <c r="M23" s="15">
        <v>0</v>
      </c>
      <c r="N23" s="15">
        <v>1</v>
      </c>
      <c r="O23" s="4"/>
      <c r="P23" s="4"/>
      <c r="Q23" s="4"/>
      <c r="R23" s="4"/>
    </row>
    <row r="24" spans="2:18" s="3" customFormat="1" ht="15" customHeight="1">
      <c r="B24" s="16" t="s">
        <v>5</v>
      </c>
      <c r="C24" s="15">
        <f t="shared" si="0"/>
        <v>27</v>
      </c>
      <c r="D24" s="15">
        <f t="shared" si="3"/>
        <v>26</v>
      </c>
      <c r="E24" s="15">
        <f t="shared" si="4"/>
        <v>1</v>
      </c>
      <c r="F24" s="15">
        <f t="shared" si="5"/>
        <v>0</v>
      </c>
      <c r="G24" s="15">
        <f t="shared" si="1"/>
        <v>12</v>
      </c>
      <c r="H24" s="15">
        <v>12</v>
      </c>
      <c r="I24" s="15">
        <v>0</v>
      </c>
      <c r="J24" s="15">
        <v>0</v>
      </c>
      <c r="K24" s="15">
        <f t="shared" si="2"/>
        <v>15</v>
      </c>
      <c r="L24" s="15">
        <v>14</v>
      </c>
      <c r="M24" s="15">
        <v>1</v>
      </c>
      <c r="N24" s="15">
        <v>0</v>
      </c>
      <c r="O24" s="4"/>
      <c r="P24" s="4"/>
      <c r="Q24" s="4"/>
      <c r="R24" s="4"/>
    </row>
    <row r="25" spans="2:18" s="3" customFormat="1" ht="15" customHeight="1">
      <c r="B25" s="16" t="s">
        <v>4</v>
      </c>
      <c r="C25" s="15">
        <f t="shared" si="0"/>
        <v>13</v>
      </c>
      <c r="D25" s="15">
        <f t="shared" si="3"/>
        <v>13</v>
      </c>
      <c r="E25" s="15">
        <f t="shared" si="4"/>
        <v>0</v>
      </c>
      <c r="F25" s="15">
        <f t="shared" si="5"/>
        <v>0</v>
      </c>
      <c r="G25" s="15">
        <f t="shared" si="1"/>
        <v>6</v>
      </c>
      <c r="H25" s="15">
        <v>6</v>
      </c>
      <c r="I25" s="15">
        <v>0</v>
      </c>
      <c r="J25" s="15">
        <v>0</v>
      </c>
      <c r="K25" s="15">
        <f t="shared" si="2"/>
        <v>7</v>
      </c>
      <c r="L25" s="15">
        <v>7</v>
      </c>
      <c r="M25" s="15">
        <v>0</v>
      </c>
      <c r="N25" s="15">
        <v>0</v>
      </c>
      <c r="O25" s="4"/>
      <c r="P25" s="4"/>
      <c r="Q25" s="4"/>
      <c r="R25" s="4"/>
    </row>
    <row r="26" spans="2:18" s="3" customFormat="1" ht="15" customHeight="1">
      <c r="B26" s="16" t="s">
        <v>3</v>
      </c>
      <c r="C26" s="15">
        <f t="shared" si="0"/>
        <v>10</v>
      </c>
      <c r="D26" s="15">
        <f t="shared" si="3"/>
        <v>10</v>
      </c>
      <c r="E26" s="15">
        <f t="shared" si="4"/>
        <v>0</v>
      </c>
      <c r="F26" s="15">
        <f t="shared" si="5"/>
        <v>0</v>
      </c>
      <c r="G26" s="15">
        <f t="shared" si="1"/>
        <v>4</v>
      </c>
      <c r="H26" s="15">
        <v>4</v>
      </c>
      <c r="I26" s="15">
        <v>0</v>
      </c>
      <c r="J26" s="15">
        <v>0</v>
      </c>
      <c r="K26" s="15">
        <f t="shared" si="2"/>
        <v>6</v>
      </c>
      <c r="L26" s="15">
        <v>6</v>
      </c>
      <c r="M26" s="15">
        <v>0</v>
      </c>
      <c r="N26" s="15">
        <v>0</v>
      </c>
      <c r="O26" s="4"/>
      <c r="P26" s="4"/>
      <c r="Q26" s="4"/>
      <c r="R26" s="4"/>
    </row>
    <row r="27" spans="2:18" s="3" customFormat="1" ht="15" customHeight="1">
      <c r="B27" s="16" t="s">
        <v>2</v>
      </c>
      <c r="C27" s="15">
        <f t="shared" si="0"/>
        <v>2</v>
      </c>
      <c r="D27" s="15">
        <f t="shared" si="3"/>
        <v>2</v>
      </c>
      <c r="E27" s="15">
        <f t="shared" si="4"/>
        <v>0</v>
      </c>
      <c r="F27" s="15">
        <f t="shared" si="5"/>
        <v>0</v>
      </c>
      <c r="G27" s="15">
        <f t="shared" si="1"/>
        <v>2</v>
      </c>
      <c r="H27" s="15">
        <v>2</v>
      </c>
      <c r="I27" s="15">
        <v>0</v>
      </c>
      <c r="J27" s="15">
        <v>0</v>
      </c>
      <c r="K27" s="15">
        <f t="shared" si="2"/>
        <v>0</v>
      </c>
      <c r="L27" s="15">
        <v>0</v>
      </c>
      <c r="M27" s="15">
        <v>0</v>
      </c>
      <c r="N27" s="15">
        <v>0</v>
      </c>
      <c r="O27" s="4"/>
      <c r="P27" s="4"/>
      <c r="Q27" s="4"/>
      <c r="R27" s="4"/>
    </row>
    <row r="28" spans="2:18" s="3" customFormat="1" ht="3.75" customHeight="1" thickBot="1"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"/>
      <c r="P28" s="4"/>
      <c r="Q28" s="4"/>
      <c r="R28" s="4"/>
    </row>
    <row r="29" spans="2:18" s="3" customFormat="1" ht="4.5" customHeight="1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s="8" customFormat="1" ht="12">
      <c r="B30" s="12" t="s">
        <v>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s="8" customFormat="1" ht="4.5" customHeight="1"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s="8" customFormat="1" ht="12">
      <c r="B32" s="10" t="s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s="3" customFormat="1"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s="3" customForma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s="3" customForma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3" customFormat="1"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s="3" customFormat="1">
      <c r="B37" s="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3" customForma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3" customFormat="1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3" customFormat="1"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3" customFormat="1"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3" customForma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3" customForma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3" customFormat="1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3" customFormat="1"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s="3" customForma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s="3" customFormat="1"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s="3" customFormat="1"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s="3" customFormat="1"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3" customForma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3" customFormat="1"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3" customFormat="1"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3" customFormat="1"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s="3" customForma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3" customFormat="1"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3" customFormat="1"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3" customFormat="1"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3" customFormat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3" customFormat="1"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3" customFormat="1">
      <c r="B60" s="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3" customFormat="1">
      <c r="B61" s="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3" customForma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3" customFormat="1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3" customFormat="1"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3" customFormat="1"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3" customForma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3" customFormat="1">
      <c r="B67" s="6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3" customFormat="1">
      <c r="B68" s="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3" customFormat="1"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s="3" customForma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s="3" customFormat="1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9" spans="2:18">
      <c r="B79" s="2"/>
    </row>
  </sheetData>
  <mergeCells count="5">
    <mergeCell ref="B4:B6"/>
    <mergeCell ref="C4:F5"/>
    <mergeCell ref="G4:N4"/>
    <mergeCell ref="G5:J5"/>
    <mergeCell ref="K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2023-01-31T17:35:45Z</dcterms:created>
  <dcterms:modified xsi:type="dcterms:W3CDTF">2023-05-08T19:56:47Z</dcterms:modified>
</cp:coreProperties>
</file>