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guilera\Desktop\Publicaciones 2023_Laura\Publicaciones 2023_Separados\Compendio Estadístico 2023 Separado.09.04.25\"/>
    </mc:Choice>
  </mc:AlternateContent>
  <xr:revisionPtr revIDLastSave="0" documentId="13_ncr:1_{E4EDA366-F8D6-4F8C-8E43-014132A8A7B0}" xr6:coauthVersionLast="47" xr6:coauthVersionMax="47" xr10:uidLastSave="{00000000-0000-0000-0000-000000000000}"/>
  <bookViews>
    <workbookView xWindow="-120" yWindow="-120" windowWidth="24240" windowHeight="13020" xr2:uid="{4F2767E2-8277-49D7-B62B-DD706B24C39D}"/>
  </bookViews>
  <sheets>
    <sheet name="3.3" sheetId="1" r:id="rId1"/>
    <sheet name="Graf-3.3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\a">'[1]C-01-2-1'!$K$1</definedName>
    <definedName name="_1022">'[2]C-10-2-2'!$A$1:$A$50</definedName>
    <definedName name="_1113">'[3]C-11-1-3'!#REF!</definedName>
    <definedName name="_121">'[1]C-01-2-1'!#REF!</definedName>
    <definedName name="_1211">'[4]C-12-1-1'!#REF!</definedName>
    <definedName name="_1222">'[5]C-12-2-4'!#REF!</definedName>
    <definedName name="_1223">'[6]C-12-2-5'!#REF!</definedName>
    <definedName name="_1226">'[7]C-12-2-8'!#REF!</definedName>
    <definedName name="_135">'[8]C-01-3-5'!#REF!</definedName>
    <definedName name="_2007">1</definedName>
    <definedName name="_211">'[9]C-02-1-1'!#REF!</definedName>
    <definedName name="_311">'[10]C-03-1-1'!#REF!</definedName>
    <definedName name="_3212">'[11]C-03-2-12'!$20:$8192</definedName>
    <definedName name="_324">'[12]C-03-2-4'!#REF!</definedName>
    <definedName name="_327">'[13]C-03-2-7'!#REF!</definedName>
    <definedName name="_416">'[14]C-04-1-7'!#REF!</definedName>
    <definedName name="_434">'[15]C-04-3-5'!#REF!</definedName>
    <definedName name="_513">'[16]C-05-2-2'!#REF!</definedName>
    <definedName name="_516">'[16]C-05-2-2'!#REF!</definedName>
    <definedName name="_611">'[17]C-06-1-1'!$A$1:$B$41</definedName>
    <definedName name="_621">'[18]C-06-2-1'!$A$1:$A$32</definedName>
    <definedName name="_623">'[19]C-06-2-3'!$A$1:$A$32</definedName>
    <definedName name="_713">'[20]C-07-1-3'!#REF!</definedName>
    <definedName name="_821">'[21]C-08-2-1'!#REF!</definedName>
    <definedName name="_932">'[22]C-09-3-2'!$A$1:$E$1</definedName>
    <definedName name="_933">'[23]C-09-3-3'!#REF!</definedName>
    <definedName name="_941">'[24]C-09-4-1'!#REF!</definedName>
    <definedName name="_Key1" hidden="1">'[16]C-05-2-2'!#REF!</definedName>
    <definedName name="_Order1" hidden="1">255</definedName>
    <definedName name="_pib05">[25]FISCALMH!$BY$154</definedName>
    <definedName name="_Sort" hidden="1">'[16]C-05-2-2'!#REF!</definedName>
    <definedName name="a" localSheetId="0" hidden="1">{"'P-3'!$A$6:$R$41"}</definedName>
    <definedName name="a" localSheetId="1" hidden="1">{"'P-3'!$A$6:$R$41"}</definedName>
    <definedName name="a" hidden="1">{"'P-3'!$A$6:$R$41"}</definedName>
    <definedName name="A_impresión_IM" localSheetId="0">#REF!</definedName>
    <definedName name="A_impresión_IM" localSheetId="1">#REF!</definedName>
    <definedName name="A_impresión_IM">#REF!</definedName>
    <definedName name="AEI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A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d" localSheetId="0" hidden="1">{"'P-3'!$A$6:$R$41"}</definedName>
    <definedName name="d" localSheetId="1" hidden="1">{"'P-3'!$A$6:$R$41"}</definedName>
    <definedName name="d" hidden="1">{"'P-3'!$A$6:$R$41"}</definedName>
    <definedName name="dsd" localSheetId="0" hidden="1">{"'P-3'!$A$6:$R$41"}</definedName>
    <definedName name="dsd" localSheetId="1" hidden="1">{"'P-3'!$A$6:$R$41"}</definedName>
    <definedName name="dsd" hidden="1">{"'P-3'!$A$6:$R$41"}</definedName>
    <definedName name="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HTML_CodePage" hidden="1">1252</definedName>
    <definedName name="HTML_Control" localSheetId="0" hidden="1">{"'P-3'!$A$6:$R$41"}</definedName>
    <definedName name="HTML_Control" localSheetId="1" hidden="1">{"'P-3'!$A$6:$R$41"}</definedName>
    <definedName name="HTML_Control" hidden="1">{"'P-3'!$A$6:$R$41"}</definedName>
    <definedName name="HTML_Description" hidden="1">"En millones de guaraníes corrientes"</definedName>
    <definedName name="HTML_Email" hidden="1">"sgaleano@hotmail.com"</definedName>
    <definedName name="HTML_Header" hidden="1">"PRODUCTO INTERNO BRUTO"</definedName>
    <definedName name="HTML_LastUpdate" hidden="1">"03/04/1998"</definedName>
    <definedName name="HTML_LineAfter" hidden="1">TRUE</definedName>
    <definedName name="HTML_LineBefore" hidden="1">TRUE</definedName>
    <definedName name="HTML_Name" hidden="1">"DR. SILVIO GALEANO"</definedName>
    <definedName name="HTML_OBDlg2" hidden="1">TRUE</definedName>
    <definedName name="HTML_OBDlg4" hidden="1">TRUE</definedName>
    <definedName name="HTML_OS" hidden="1">0</definedName>
    <definedName name="HTML_PathFile" hidden="1">"C:\MSOfficespa\Plantillas\HTML.htm"</definedName>
    <definedName name="HTML_Title" hidden="1">"BANCO CENTRAL DEL PARAGUAY"</definedName>
    <definedName name="Índice" localSheetId="0">#REF!</definedName>
    <definedName name="Índice" localSheetId="1">#REF!</definedName>
    <definedName name="Índice">#REF!</definedName>
    <definedName name="INDICES" localSheetId="0">#REF!</definedName>
    <definedName name="INDICES" localSheetId="1">#REF!</definedName>
    <definedName name="INDICES">#REF!</definedName>
    <definedName name="JJ">'[1]C-01-2-1'!#REF!</definedName>
    <definedName name="ºº" localSheetId="0" hidden="1">{"'P-3'!$A$6:$R$41"}</definedName>
    <definedName name="ºº" localSheetId="1" hidden="1">{"'P-3'!$A$6:$R$41"}</definedName>
    <definedName name="ºº" hidden="1">{"'P-3'!$A$6:$R$41"}</definedName>
    <definedName name="PRINT_AREA">'[26]C-03-3'!$A$1:$II$8028</definedName>
    <definedName name="PRINT_AREA_MI">'[26]C-03-3'!$A$1:$II$8028</definedName>
    <definedName name="Range_StatementI" localSheetId="0">#REF!</definedName>
    <definedName name="Range_StatementI" localSheetId="1">#REF!</definedName>
    <definedName name="Range_StatementI">#REF!</definedName>
    <definedName name="resumen" localSheetId="0">#REF!</definedName>
    <definedName name="resumen" localSheetId="1">#REF!</definedName>
    <definedName name="resumen">#REF!</definedName>
    <definedName name="t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PRIMER._.BORRADOR.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2" l="1"/>
</calcChain>
</file>

<file path=xl/sharedStrings.xml><?xml version="1.0" encoding="utf-8"?>
<sst xmlns="http://schemas.openxmlformats.org/spreadsheetml/2006/main" count="33" uniqueCount="28">
  <si>
    <t>3.3. Educación Media: Distribución relativa de los alumnos matriculados por sector, según departamento. Año 2023</t>
  </si>
  <si>
    <t>Departamento</t>
  </si>
  <si>
    <t>Total</t>
  </si>
  <si>
    <t>Distribución relativa</t>
  </si>
  <si>
    <t>Oficial</t>
  </si>
  <si>
    <t>Privado</t>
  </si>
  <si>
    <t>Privado subvencionado</t>
  </si>
  <si>
    <t>Asunción</t>
  </si>
  <si>
    <t>Concepción</t>
  </si>
  <si>
    <t>San Pedro</t>
  </si>
  <si>
    <t>Cordillera</t>
  </si>
  <si>
    <t>Guairá</t>
  </si>
  <si>
    <t>Caaguazú</t>
  </si>
  <si>
    <t>Caazapá</t>
  </si>
  <si>
    <t>Itapúa</t>
  </si>
  <si>
    <t>Misiones</t>
  </si>
  <si>
    <t>Paraguarí</t>
  </si>
  <si>
    <t>Alto Paraná</t>
  </si>
  <si>
    <t>Central</t>
  </si>
  <si>
    <t>Ñeembucú</t>
  </si>
  <si>
    <t>-</t>
  </si>
  <si>
    <t>Amambay</t>
  </si>
  <si>
    <t>Canindeyú</t>
  </si>
  <si>
    <t>Pdte. Hayes</t>
  </si>
  <si>
    <t>Boquerón</t>
  </si>
  <si>
    <t>Alto Paraguay</t>
  </si>
  <si>
    <r>
      <rPr>
        <b/>
        <sz val="9"/>
        <color indexed="8"/>
        <rFont val="Times New Roman"/>
        <family val="1"/>
      </rPr>
      <t>Nota:</t>
    </r>
    <r>
      <rPr>
        <sz val="9"/>
        <color indexed="8"/>
        <rFont val="Times New Roman"/>
        <family val="1"/>
      </rPr>
      <t xml:space="preserve"> Incluye Bachillerato Científico, Educación Media Abierta (EMA) y Técnico.</t>
    </r>
  </si>
  <si>
    <r>
      <t xml:space="preserve">Fuente: </t>
    </r>
    <r>
      <rPr>
        <sz val="9"/>
        <rFont val="Times New Roman"/>
        <family val="1"/>
      </rPr>
      <t>Ministerio de Educación y Ciencias. Registro Único del Estudiante 2023.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</si>
</sst>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64" formatCode="0.0"/>
    <numFmt numFmtId="165" formatCode="_(* #,##0.00_);_(* \(#,##0.00\);_(* &quot;-&quot;??_);_(@_)"/>
    <numFmt numFmtId="166" formatCode="#,##0.0"/>
    <numFmt numFmtId="167" formatCode="#,##0.0_);\(#,##0.0\)"/>
    <numFmt numFmtId="168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Times New Roman"/>
      <family val="1"/>
    </font>
    <font>
      <sz val="10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10"/>
      <color theme="0"/>
      <name val="Times New Roman"/>
      <family val="1"/>
    </font>
    <font>
      <sz val="11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0066FF"/>
      </top>
      <bottom/>
      <diagonal/>
    </border>
    <border>
      <left/>
      <right/>
      <top style="thin">
        <color rgb="FF0066FF"/>
      </top>
      <bottom style="thin">
        <color rgb="FF0066FF"/>
      </bottom>
      <diagonal/>
    </border>
    <border>
      <left/>
      <right/>
      <top/>
      <bottom style="thin">
        <color rgb="FF0066FF"/>
      </bottom>
      <diagonal/>
    </border>
    <border>
      <left/>
      <right/>
      <top/>
      <bottom style="medium">
        <color rgb="FF0066FF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1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55">
    <xf numFmtId="0" fontId="0" fillId="0" borderId="0" xfId="0"/>
    <xf numFmtId="0" fontId="2" fillId="0" borderId="0" xfId="2" applyFill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Alignment="1">
      <alignment horizontal="left" vertical="center" indent="3"/>
    </xf>
    <xf numFmtId="0" fontId="4" fillId="3" borderId="0" xfId="0" applyFont="1" applyFill="1" applyAlignment="1">
      <alignment horizontal="left" indent="1"/>
    </xf>
    <xf numFmtId="3" fontId="4" fillId="3" borderId="0" xfId="0" applyNumberFormat="1" applyFont="1" applyFill="1" applyAlignment="1">
      <alignment horizontal="right" indent="3"/>
    </xf>
    <xf numFmtId="164" fontId="4" fillId="3" borderId="0" xfId="0" applyNumberFormat="1" applyFont="1" applyFill="1" applyAlignment="1">
      <alignment horizontal="right" indent="3"/>
    </xf>
    <xf numFmtId="37" fontId="3" fillId="0" borderId="0" xfId="0" applyNumberFormat="1" applyFont="1"/>
    <xf numFmtId="0" fontId="3" fillId="0" borderId="0" xfId="0" applyFont="1" applyAlignment="1">
      <alignment horizontal="left" indent="1"/>
    </xf>
    <xf numFmtId="3" fontId="3" fillId="0" borderId="0" xfId="0" applyNumberFormat="1" applyFont="1" applyAlignment="1">
      <alignment horizontal="right" indent="3"/>
    </xf>
    <xf numFmtId="166" fontId="3" fillId="0" borderId="0" xfId="1" applyNumberFormat="1" applyFont="1" applyFill="1" applyAlignment="1" applyProtection="1">
      <alignment horizontal="right" wrapText="1" indent="4"/>
    </xf>
    <xf numFmtId="164" fontId="3" fillId="0" borderId="0" xfId="0" applyNumberFormat="1" applyFont="1" applyAlignment="1">
      <alignment horizontal="right" indent="3"/>
    </xf>
    <xf numFmtId="164" fontId="3" fillId="0" borderId="0" xfId="1" applyNumberFormat="1" applyFont="1" applyFill="1" applyAlignment="1" applyProtection="1">
      <alignment horizontal="right" wrapText="1" indent="3"/>
    </xf>
    <xf numFmtId="0" fontId="3" fillId="0" borderId="4" xfId="0" applyFont="1" applyBorder="1"/>
    <xf numFmtId="164" fontId="3" fillId="0" borderId="4" xfId="0" applyNumberFormat="1" applyFont="1" applyBorder="1" applyAlignment="1">
      <alignment horizontal="right"/>
    </xf>
    <xf numFmtId="0" fontId="8" fillId="0" borderId="0" xfId="0" applyFont="1"/>
    <xf numFmtId="3" fontId="8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9" fillId="0" borderId="0" xfId="0" applyFont="1"/>
    <xf numFmtId="0" fontId="11" fillId="0" borderId="0" xfId="0" applyFont="1"/>
    <xf numFmtId="0" fontId="12" fillId="0" borderId="0" xfId="0" applyFont="1" applyAlignment="1">
      <alignment horizontal="left"/>
    </xf>
    <xf numFmtId="167" fontId="3" fillId="0" borderId="0" xfId="0" applyNumberFormat="1" applyFont="1"/>
    <xf numFmtId="0" fontId="14" fillId="0" borderId="0" xfId="0" applyFont="1"/>
    <xf numFmtId="0" fontId="3" fillId="0" borderId="0" xfId="4" applyFont="1" applyFill="1"/>
    <xf numFmtId="0" fontId="3" fillId="0" borderId="0" xfId="4" applyFont="1"/>
    <xf numFmtId="0" fontId="3" fillId="0" borderId="0" xfId="4" applyFont="1" applyFill="1" applyBorder="1" applyAlignment="1">
      <alignment horizontal="left"/>
    </xf>
    <xf numFmtId="168" fontId="3" fillId="0" borderId="0" xfId="1" applyNumberFormat="1" applyFont="1" applyFill="1"/>
    <xf numFmtId="164" fontId="4" fillId="0" borderId="0" xfId="4" applyNumberFormat="1" applyFont="1" applyFill="1" applyBorder="1" applyAlignment="1">
      <alignment horizontal="right"/>
    </xf>
    <xf numFmtId="3" fontId="3" fillId="0" borderId="0" xfId="4" applyNumberFormat="1" applyFont="1" applyFill="1"/>
    <xf numFmtId="3" fontId="3" fillId="0" borderId="0" xfId="4" applyNumberFormat="1" applyFont="1"/>
    <xf numFmtId="0" fontId="7" fillId="0" borderId="0" xfId="4" applyFont="1" applyFill="1"/>
    <xf numFmtId="3" fontId="7" fillId="0" borderId="0" xfId="4" applyNumberFormat="1" applyFont="1" applyFill="1"/>
    <xf numFmtId="0" fontId="13" fillId="0" borderId="0" xfId="4" applyFont="1" applyFill="1" applyBorder="1" applyAlignment="1">
      <alignment horizontal="center"/>
    </xf>
    <xf numFmtId="3" fontId="13" fillId="0" borderId="0" xfId="4" applyNumberFormat="1" applyFont="1" applyFill="1" applyBorder="1"/>
    <xf numFmtId="164" fontId="13" fillId="0" borderId="0" xfId="4" applyNumberFormat="1" applyFont="1" applyFill="1" applyBorder="1"/>
    <xf numFmtId="0" fontId="7" fillId="0" borderId="0" xfId="4" applyFont="1" applyFill="1" applyBorder="1"/>
    <xf numFmtId="3" fontId="7" fillId="0" borderId="0" xfId="4" applyNumberFormat="1" applyFont="1" applyFill="1" applyBorder="1"/>
    <xf numFmtId="168" fontId="7" fillId="0" borderId="0" xfId="1" applyNumberFormat="1" applyFont="1" applyFill="1"/>
    <xf numFmtId="164" fontId="13" fillId="0" borderId="0" xfId="4" applyNumberFormat="1" applyFont="1" applyFill="1" applyBorder="1" applyAlignment="1">
      <alignment horizontal="right"/>
    </xf>
    <xf numFmtId="0" fontId="7" fillId="0" borderId="0" xfId="4" applyFont="1" applyFill="1" applyBorder="1" applyAlignment="1">
      <alignment horizontal="left"/>
    </xf>
    <xf numFmtId="0" fontId="4" fillId="0" borderId="0" xfId="4" applyFont="1" applyFill="1"/>
    <xf numFmtId="41" fontId="3" fillId="0" borderId="0" xfId="3" applyFont="1" applyFill="1"/>
    <xf numFmtId="2" fontId="3" fillId="0" borderId="0" xfId="0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</cellXfs>
  <cellStyles count="5">
    <cellStyle name="ANCLAS,REZONES Y SUS PARTES,DE FUNDICION,DE HIERRO O DE ACERO 2 2" xfId="4" xr:uid="{37486400-8977-4BA6-9C12-ECBCDA1DE33E}"/>
    <cellStyle name="Hipervínculo" xfId="2" builtinId="8"/>
    <cellStyle name="Millares" xfId="1" builtinId="3"/>
    <cellStyle name="Millares [0] 7" xfId="3" xr:uid="{61A5D407-40FF-4E57-9368-F589F9E5693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333399"/>
                </a:solidFill>
                <a:latin typeface="+mn-lt"/>
                <a:ea typeface="Times New Roman"/>
                <a:cs typeface="Arial" pitchFamily="34" charset="0"/>
              </a:defRPr>
            </a:pPr>
            <a:r>
              <a:rPr lang="es-PY" sz="1500" b="1">
                <a:solidFill>
                  <a:srgbClr val="0000FF"/>
                </a:solidFill>
                <a:latin typeface="+mn-lt"/>
                <a:cs typeface="Arial" pitchFamily="34" charset="0"/>
              </a:rPr>
              <a:t>Educación Media: Matriculados por sector.
Año 2023</a:t>
            </a:r>
          </a:p>
        </c:rich>
      </c:tx>
      <c:layout>
        <c:manualLayout>
          <c:xMode val="edge"/>
          <c:yMode val="edge"/>
          <c:x val="0.23330388579476349"/>
          <c:y val="5.786231884057974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8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3211738147053349E-2"/>
          <c:y val="0.31271178514435255"/>
          <c:w val="0.76990842059218689"/>
          <c:h val="0.5181116418871146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3175">
              <a:solidFill>
                <a:srgbClr val="000000"/>
              </a:solidFill>
            </a:ln>
          </c:spPr>
          <c:explosion val="25"/>
          <c:dPt>
            <c:idx val="0"/>
            <c:bubble3D val="0"/>
            <c:explosion val="7"/>
            <c:spPr>
              <a:solidFill>
                <a:schemeClr val="accent1">
                  <a:lumMod val="50000"/>
                </a:schemeClr>
              </a:solidFill>
              <a:ln w="3175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06C-4112-8ABC-6A0127E30891}"/>
              </c:ext>
            </c:extLst>
          </c:dPt>
          <c:dPt>
            <c:idx val="1"/>
            <c:bubble3D val="0"/>
            <c:explosion val="7"/>
            <c:spPr>
              <a:solidFill>
                <a:schemeClr val="bg1">
                  <a:lumMod val="75000"/>
                </a:schemeClr>
              </a:solidFill>
              <a:ln w="3175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06C-4112-8ABC-6A0127E30891}"/>
              </c:ext>
            </c:extLst>
          </c:dPt>
          <c:dPt>
            <c:idx val="2"/>
            <c:bubble3D val="0"/>
            <c:explosion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106C-4112-8ABC-6A0127E30891}"/>
              </c:ext>
            </c:extLst>
          </c:dPt>
          <c:dLbls>
            <c:dLbl>
              <c:idx val="0"/>
              <c:layout>
                <c:manualLayout>
                  <c:x val="6.5259041565026389E-3"/>
                  <c:y val="4.90757959661783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1277981723568116E-2"/>
                      <c:h val="9.693550792662063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06C-4112-8ABC-6A0127E30891}"/>
                </c:ext>
              </c:extLst>
            </c:dLbl>
            <c:dLbl>
              <c:idx val="1"/>
              <c:layout>
                <c:manualLayout>
                  <c:x val="1.6403285789064533E-3"/>
                  <c:y val="7.72978879419759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6C-4112-8ABC-6A0127E30891}"/>
                </c:ext>
              </c:extLst>
            </c:dLbl>
            <c:dLbl>
              <c:idx val="2"/>
              <c:layout>
                <c:manualLayout>
                  <c:x val="-0.1051125769358409"/>
                  <c:y val="5.738207140680005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6C-4112-8ABC-6A0127E3089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Arial" pitchFamily="34" charset="0"/>
                  </a:defRPr>
                </a:pPr>
                <a:endParaRPr lang="es-PY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>
                  <a:noFill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'Graf-3.3'!$A$6:$A$8</c:f>
              <c:strCache>
                <c:ptCount val="3"/>
                <c:pt idx="0">
                  <c:v>Oficial</c:v>
                </c:pt>
                <c:pt idx="1">
                  <c:v>Privado</c:v>
                </c:pt>
                <c:pt idx="2">
                  <c:v>Privado subvencionado</c:v>
                </c:pt>
              </c:strCache>
            </c:strRef>
          </c:cat>
          <c:val>
            <c:numRef>
              <c:f>'Graf-3.3'!$B$6:$B$8</c:f>
              <c:numCache>
                <c:formatCode>_(* #,##0_);_(* \(#,##0\);_(* "-"??_);_(@_)</c:formatCode>
                <c:ptCount val="3"/>
                <c:pt idx="0">
                  <c:v>208668</c:v>
                </c:pt>
                <c:pt idx="1">
                  <c:v>28403</c:v>
                </c:pt>
                <c:pt idx="2">
                  <c:v>19027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06C-4112-8ABC-6A0127E30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s-PY"/>
    </a:p>
  </c:txPr>
  <c:printSettings>
    <c:headerFooter alignWithMargins="0"/>
    <c:pageMargins b="1.377952755905512" l="1.9685039370078741" r="1.5748031496063" t="2.3622047244094477" header="0" footer="0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979714</xdr:colOff>
      <xdr:row>3</xdr:row>
      <xdr:rowOff>120954</xdr:rowOff>
    </xdr:from>
    <xdr:to>
      <xdr:col>7</xdr:col>
      <xdr:colOff>552601</xdr:colOff>
      <xdr:row>25</xdr:row>
      <xdr:rowOff>62141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14459885-64F0-42FE-B413-F98B5B9B23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0.02478</cdr:x>
      <cdr:y>0.90953</cdr:y>
    </cdr:from>
    <cdr:to>
      <cdr:x>0.18717</cdr:x>
      <cdr:y>0.95459</cdr:y>
    </cdr:to>
    <cdr:sp macro="" textlink="">
      <cdr:nvSpPr>
        <cdr:cNvPr id="206849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971" y="3216550"/>
          <a:ext cx="950004" cy="1593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900" b="1" i="0" strike="noStrike">
              <a:solidFill>
                <a:srgbClr val="000000"/>
              </a:solidFill>
              <a:latin typeface="+mn-lt"/>
              <a:cs typeface="Arial" pitchFamily="34" charset="0"/>
            </a:rPr>
            <a:t>Fuente:</a:t>
          </a:r>
          <a:r>
            <a:rPr lang="es-ES" sz="900" b="0" i="0" strike="noStrike">
              <a:solidFill>
                <a:srgbClr val="000000"/>
              </a:solidFill>
              <a:latin typeface="+mn-lt"/>
              <a:cs typeface="Arial" pitchFamily="34" charset="0"/>
            </a:rPr>
            <a:t> Cuadro 3.3.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2-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1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1-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3-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5\C-05-2-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1-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0\C-10-2-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7\C-07-1-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8\C-08-2-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3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4-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lopezm\Documents\LOUR96\fiscal\ObligadoFMI-con%20binacionales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ompendio%2019\GRAFICOS\C-03-3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1\C-11-1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1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3-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2\C-02-1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2-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1-1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12"/>
    </sheetNames>
    <sheetDataSet>
      <sheetData sheetId="0">
        <row r="20">
          <cell r="A20" t="str">
            <v>FUENTE: Dirección de Planificación, Estadística e Información. Ministerio de Educación y Cultura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4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7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1-7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3-5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5-2-2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1-1"/>
    </sheetNames>
    <sheetDataSet>
      <sheetData sheetId="0">
        <row r="1">
          <cell r="A1" t="str">
            <v>CUADRO 6.1.1. SUPERFICIE CULTIVADA Y PRODUCCIÓN POR AÑO AGRÍCOLA, SEGÚN</v>
          </cell>
        </row>
        <row r="2">
          <cell r="A2" t="str">
            <v xml:space="preserve">                            CULTIVOS TEMPORALES. PERIODOS 1997/98 - 1998/99</v>
          </cell>
        </row>
        <row r="5">
          <cell r="A5" t="str">
            <v>CULTIVOS                                                  TEMPORALES</v>
          </cell>
          <cell r="B5" t="str">
            <v>1997/98</v>
          </cell>
        </row>
        <row r="6">
          <cell r="B6" t="str">
            <v xml:space="preserve">  SUPERFICIE CULTIVADA (Hectáreas)</v>
          </cell>
        </row>
        <row r="10">
          <cell r="A10" t="str">
            <v>Ajo</v>
          </cell>
          <cell r="B10">
            <v>439</v>
          </cell>
        </row>
        <row r="11">
          <cell r="A11" t="str">
            <v>Algodón</v>
          </cell>
          <cell r="B11">
            <v>202000</v>
          </cell>
        </row>
        <row r="12">
          <cell r="A12" t="str">
            <v>Arroz con riego</v>
          </cell>
          <cell r="B12">
            <v>20860</v>
          </cell>
        </row>
        <row r="13">
          <cell r="A13" t="str">
            <v>Arroz secano</v>
          </cell>
          <cell r="B13">
            <v>9830</v>
          </cell>
        </row>
        <row r="14">
          <cell r="A14" t="str">
            <v>Arveja</v>
          </cell>
          <cell r="B14">
            <v>3277</v>
          </cell>
        </row>
        <row r="15">
          <cell r="A15" t="str">
            <v>Batata</v>
          </cell>
          <cell r="B15">
            <v>9979</v>
          </cell>
        </row>
        <row r="16">
          <cell r="A16" t="str">
            <v>Caña de azúcar1/</v>
          </cell>
          <cell r="B16">
            <v>58000</v>
          </cell>
        </row>
        <row r="17">
          <cell r="A17" t="str">
            <v>Cebolla de cabeza</v>
          </cell>
          <cell r="B17">
            <v>1796</v>
          </cell>
        </row>
        <row r="18">
          <cell r="A18" t="str">
            <v>Frutilla</v>
          </cell>
          <cell r="B18">
            <v>197</v>
          </cell>
        </row>
        <row r="19">
          <cell r="A19" t="str">
            <v>Girasol</v>
          </cell>
          <cell r="B19">
            <v>62003</v>
          </cell>
        </row>
        <row r="20">
          <cell r="A20" t="str">
            <v>Habilla</v>
          </cell>
          <cell r="B20">
            <v>5996</v>
          </cell>
        </row>
        <row r="21">
          <cell r="A21" t="str">
            <v>Locote</v>
          </cell>
          <cell r="B21">
            <v>888</v>
          </cell>
        </row>
        <row r="22">
          <cell r="A22" t="str">
            <v>Maíz</v>
          </cell>
          <cell r="B22">
            <v>355600</v>
          </cell>
        </row>
        <row r="23">
          <cell r="A23" t="str">
            <v>Mandioca</v>
          </cell>
          <cell r="B23">
            <v>236696</v>
          </cell>
        </row>
        <row r="24">
          <cell r="A24" t="str">
            <v>Maní con cáscara</v>
          </cell>
          <cell r="B24">
            <v>30300</v>
          </cell>
        </row>
        <row r="25">
          <cell r="A25" t="str">
            <v>Menta2/</v>
          </cell>
          <cell r="B25">
            <v>13754</v>
          </cell>
        </row>
        <row r="26">
          <cell r="A26" t="str">
            <v>Papa</v>
          </cell>
          <cell r="B26">
            <v>302</v>
          </cell>
        </row>
        <row r="27">
          <cell r="A27" t="str">
            <v>Poroto</v>
          </cell>
          <cell r="B27">
            <v>57160</v>
          </cell>
        </row>
        <row r="28">
          <cell r="A28" t="str">
            <v>Soja</v>
          </cell>
          <cell r="B28">
            <v>1086043</v>
          </cell>
        </row>
        <row r="29">
          <cell r="A29" t="str">
            <v>Sorgo para grano</v>
          </cell>
          <cell r="B29">
            <v>14342</v>
          </cell>
        </row>
        <row r="30">
          <cell r="A30" t="str">
            <v>Tabaco</v>
          </cell>
          <cell r="B30">
            <v>7800</v>
          </cell>
        </row>
        <row r="31">
          <cell r="A31" t="str">
            <v>Tártago sin cáscara</v>
          </cell>
          <cell r="B31">
            <v>12440</v>
          </cell>
        </row>
        <row r="32">
          <cell r="A32" t="str">
            <v>Tomate</v>
          </cell>
          <cell r="B32">
            <v>1650</v>
          </cell>
        </row>
        <row r="33">
          <cell r="A33" t="str">
            <v>Trigo p</v>
          </cell>
          <cell r="B33">
            <v>200700</v>
          </cell>
        </row>
        <row r="34">
          <cell r="A34" t="str">
            <v>Zanahoria</v>
          </cell>
          <cell r="B34">
            <v>1096</v>
          </cell>
        </row>
        <row r="37">
          <cell r="A37" t="str">
            <v>1/ Para uso industrial.</v>
          </cell>
        </row>
        <row r="38">
          <cell r="A38" t="str">
            <v>2/ Disminución en la producción debido a la baja en los precios de la esencia de menta. Encuesta realizada por</v>
          </cell>
        </row>
        <row r="39">
          <cell r="A39" t="str">
            <v>el Ministerio de Agricultura y Ganadería conjuntamente con el sector privado.</v>
          </cell>
        </row>
        <row r="40">
          <cell r="A40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1"/>
    </sheetNames>
    <sheetDataSet>
      <sheetData sheetId="0">
        <row r="1">
          <cell r="A1" t="str">
            <v xml:space="preserve"> 6.2.1. EXISTENCIA DE GANADO (en miles) POR ESPECIE Y AÑO, SEGÚN DEPARTAMENTO. PERIODO 1997-1999</v>
          </cell>
        </row>
        <row r="4">
          <cell r="A4" t="str">
            <v>DEPARTAMENTO</v>
          </cell>
        </row>
        <row r="8">
          <cell r="A8" t="str">
            <v>TOTAL</v>
          </cell>
        </row>
        <row r="10">
          <cell r="A10" t="str">
            <v>Concepción</v>
          </cell>
        </row>
        <row r="11">
          <cell r="A11" t="str">
            <v>San Pedro</v>
          </cell>
        </row>
        <row r="12">
          <cell r="A12" t="str">
            <v>Cordillera</v>
          </cell>
        </row>
        <row r="13">
          <cell r="A13" t="str">
            <v>Guairá</v>
          </cell>
        </row>
        <row r="14">
          <cell r="A14" t="str">
            <v>Caaguazú</v>
          </cell>
        </row>
        <row r="15">
          <cell r="A15" t="str">
            <v>Caazapá</v>
          </cell>
        </row>
        <row r="16">
          <cell r="A16" t="str">
            <v>Itapúa</v>
          </cell>
        </row>
        <row r="17">
          <cell r="A17" t="str">
            <v>Misiones</v>
          </cell>
        </row>
        <row r="18">
          <cell r="A18" t="str">
            <v>Paraguarí</v>
          </cell>
        </row>
        <row r="19">
          <cell r="A19" t="str">
            <v>Alto Paraná</v>
          </cell>
        </row>
        <row r="20">
          <cell r="A20" t="str">
            <v>Central</v>
          </cell>
        </row>
        <row r="21">
          <cell r="A21" t="str">
            <v>Ñeembucú</v>
          </cell>
        </row>
        <row r="22">
          <cell r="A22" t="str">
            <v>Amambay</v>
          </cell>
        </row>
        <row r="23">
          <cell r="A23" t="str">
            <v>Canindeyú</v>
          </cell>
        </row>
        <row r="25">
          <cell r="A25" t="str">
            <v>Región Occidental</v>
          </cell>
        </row>
        <row r="28">
          <cell r="A28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3"/>
    </sheetNames>
    <sheetDataSet>
      <sheetData sheetId="0">
        <row r="1">
          <cell r="A1" t="str">
            <v>CUADRO 6.2.3. BOVINOS VACUNADOS CONTRA LA FIEBRE AFTOSA Y PROPIETARIOS</v>
          </cell>
        </row>
        <row r="2">
          <cell r="A2" t="str">
            <v xml:space="preserve">                            REGISTRADOS POR PERIODO, SEGÚN DEPARTAMENTO. AÑO 1999</v>
          </cell>
        </row>
        <row r="5">
          <cell r="A5" t="str">
            <v>DEPARTAMENTO</v>
          </cell>
        </row>
        <row r="9">
          <cell r="A9" t="str">
            <v>TOTAL</v>
          </cell>
        </row>
        <row r="11">
          <cell r="A11" t="str">
            <v>Concepción</v>
          </cell>
        </row>
        <row r="12">
          <cell r="A12" t="str">
            <v>San Pedro</v>
          </cell>
        </row>
        <row r="13">
          <cell r="A13" t="str">
            <v>Cordillera</v>
          </cell>
        </row>
        <row r="14">
          <cell r="A14" t="str">
            <v>Guairá</v>
          </cell>
        </row>
        <row r="15">
          <cell r="A15" t="str">
            <v>Caaguazú</v>
          </cell>
        </row>
        <row r="16">
          <cell r="A16" t="str">
            <v>Caazapá</v>
          </cell>
        </row>
        <row r="17">
          <cell r="A17" t="str">
            <v>Itapúa</v>
          </cell>
        </row>
        <row r="18">
          <cell r="A18" t="str">
            <v>Misiones</v>
          </cell>
        </row>
        <row r="19">
          <cell r="A19" t="str">
            <v>Paraguarí</v>
          </cell>
        </row>
        <row r="20">
          <cell r="A20" t="str">
            <v>Alto Paraná</v>
          </cell>
        </row>
        <row r="21">
          <cell r="A21" t="str">
            <v>Central</v>
          </cell>
        </row>
        <row r="22">
          <cell r="A22" t="str">
            <v>Ñeembucú</v>
          </cell>
        </row>
        <row r="23">
          <cell r="A23" t="str">
            <v>Amambay</v>
          </cell>
        </row>
        <row r="24">
          <cell r="A24" t="str">
            <v>Canindeyú</v>
          </cell>
        </row>
        <row r="25">
          <cell r="A25" t="str">
            <v>Pdte. Hayes</v>
          </cell>
        </row>
        <row r="26">
          <cell r="A26" t="str">
            <v>Boquerón</v>
          </cell>
        </row>
        <row r="27">
          <cell r="A27" t="str">
            <v>Alto Paraguay</v>
          </cell>
        </row>
        <row r="29">
          <cell r="A29" t="str">
            <v>FUENTE: División Estadística. Servicio Nacional de Salud Animal. SENACSA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0-2-2"/>
    </sheetNames>
    <sheetDataSet>
      <sheetData sheetId="0">
        <row r="1">
          <cell r="A1" t="str">
            <v>CUADRO 10.2.2. CORPOSANA: NÚMERO DE CONEXIONES Y DE USUARIOS EN GRAN ASUNCIÓN Y CIUDADES</v>
          </cell>
        </row>
        <row r="2">
          <cell r="A2" t="str">
            <v xml:space="preserve">                               DEL INTERIOR DEL PAÍS. PERIODO 1998-1999</v>
          </cell>
        </row>
        <row r="5">
          <cell r="A5" t="str">
            <v>CIUDADES</v>
          </cell>
        </row>
        <row r="9">
          <cell r="A9" t="str">
            <v>TOTAL</v>
          </cell>
        </row>
        <row r="11">
          <cell r="A11" t="str">
            <v>GRAN ASUNCIÓN</v>
          </cell>
        </row>
        <row r="13">
          <cell r="A13" t="str">
            <v>Asunción y Lambaré</v>
          </cell>
        </row>
        <row r="14">
          <cell r="A14" t="str">
            <v>Luque</v>
          </cell>
        </row>
        <row r="15">
          <cell r="A15" t="str">
            <v>San Lorenzo</v>
          </cell>
        </row>
        <row r="16">
          <cell r="A16" t="str">
            <v>Fernando de la Mora</v>
          </cell>
        </row>
        <row r="17">
          <cell r="A17" t="str">
            <v>Mariano R. Alonso</v>
          </cell>
        </row>
        <row r="18">
          <cell r="A18" t="str">
            <v>Limpio</v>
          </cell>
        </row>
        <row r="19">
          <cell r="A19" t="str">
            <v>Villa Elisa</v>
          </cell>
        </row>
        <row r="21">
          <cell r="A21" t="str">
            <v>CIUDADES DEL INTERIOR</v>
          </cell>
        </row>
        <row r="23">
          <cell r="A23" t="str">
            <v>Alberdi</v>
          </cell>
        </row>
        <row r="24">
          <cell r="A24" t="str">
            <v>San Bernardino</v>
          </cell>
        </row>
        <row r="25">
          <cell r="A25" t="str">
            <v>San Juan Bautista</v>
          </cell>
        </row>
        <row r="26">
          <cell r="A26" t="str">
            <v>Encarnación</v>
          </cell>
        </row>
        <row r="27">
          <cell r="A27" t="str">
            <v>Pedro Juan Caballero</v>
          </cell>
        </row>
        <row r="28">
          <cell r="A28" t="str">
            <v>Concepción</v>
          </cell>
        </row>
        <row r="29">
          <cell r="A29" t="str">
            <v>Pilar</v>
          </cell>
        </row>
        <row r="30">
          <cell r="A30" t="str">
            <v>Ciudad del Este</v>
          </cell>
        </row>
        <row r="31">
          <cell r="A31" t="str">
            <v>Caacupé</v>
          </cell>
        </row>
        <row r="32">
          <cell r="A32" t="str">
            <v>Villarrica</v>
          </cell>
        </row>
        <row r="33">
          <cell r="A33" t="str">
            <v>Coronel Oviedo</v>
          </cell>
        </row>
        <row r="34">
          <cell r="A34" t="str">
            <v>Paraguarí</v>
          </cell>
        </row>
        <row r="35">
          <cell r="A35" t="str">
            <v>Villa Hayes</v>
          </cell>
        </row>
        <row r="36">
          <cell r="A36" t="str">
            <v>Bella Vista</v>
          </cell>
        </row>
        <row r="37">
          <cell r="A37" t="str">
            <v>Eusebio Ayala</v>
          </cell>
        </row>
        <row r="38">
          <cell r="A38" t="str">
            <v>Coronel Bogado</v>
          </cell>
        </row>
        <row r="39">
          <cell r="A39" t="str">
            <v>Mariscal Estigarribia</v>
          </cell>
        </row>
        <row r="40">
          <cell r="A40" t="str">
            <v>Itá</v>
          </cell>
        </row>
        <row r="41">
          <cell r="A41" t="str">
            <v>San Estanislao</v>
          </cell>
        </row>
        <row r="42">
          <cell r="A42" t="str">
            <v>San Antonio</v>
          </cell>
        </row>
        <row r="44">
          <cell r="A44" t="str">
            <v>FUENTE: Corporación de Obras Sanitarias. CORPOSANA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7-1-3"/>
    </sheetNames>
    <sheetDataSet>
      <sheetData sheetId="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8-2-1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2"/>
    </sheetNames>
    <sheetDataSet>
      <sheetData sheetId="0">
        <row r="1">
          <cell r="A1" t="str">
            <v>CUADRO 9.3.2. PRINCIPALES RUBROS DE EXPORTACIÓN (en toneladas y %),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3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4-1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  <sheetName val="FISCALMH"/>
      <sheetName val="EN $US"/>
      <sheetName val="acumulado"/>
      <sheetName val="ejecpresNueva"/>
      <sheetName val="fiscalmhvert"/>
      <sheetName val="viejo"/>
      <sheetName val="Mozart Reports"/>
      <sheetName val="viejovert"/>
      <sheetName val="EJECPRES VIEJA"/>
      <sheetName val="pycifras"/>
      <sheetName val="Cuadro19"/>
      <sheetName val="Fiscco5"/>
      <sheetName val="FISCO5ACUMULADO"/>
      <sheetName val="FISC5ACDOL"/>
      <sheetName val="fisco5 ac pib"/>
      <sheetName val="acum inter"/>
      <sheetName val="DEFLACTADO"/>
      <sheetName val="VAR REAL"/>
      <sheetName val="fiscco5creciminteranual"/>
      <sheetName val="fisco5%pib"/>
      <sheetName val="fisco5dol"/>
      <sheetName val=" nuevofisco5"/>
      <sheetName val="ingresos "/>
      <sheetName val="Gastos"/>
      <sheetName val="Gastos1"/>
      <sheetName val="def.sup"/>
      <sheetName val="inf monetario"/>
      <sheetName val="ahorro del gob"/>
      <sheetName val="RESFIS"/>
      <sheetName val="Coyuntura"/>
      <sheetName val="def-sup-pib"/>
      <sheetName val="resultadoprimario "/>
      <sheetName val="Resultado Primario nuevo"/>
      <sheetName val="res prim % del pib"/>
      <sheetName val="NACUNIDAS"/>
      <sheetName val="balance de la admcen"/>
      <sheetName val="LEY-EJC"/>
      <sheetName val="2015"/>
      <sheetName val="pag14-15"/>
      <sheetName val="2014"/>
      <sheetName val="pag14-14"/>
      <sheetName val="2013"/>
      <sheetName val="pag14-13"/>
      <sheetName val="2012"/>
      <sheetName val="pag14-12"/>
      <sheetName val="2011"/>
      <sheetName val="pag14-11"/>
      <sheetName val="2010"/>
      <sheetName val="Pag14-10"/>
      <sheetName val="Hoja4"/>
      <sheetName val="pag14-09"/>
      <sheetName val="Hoja08"/>
      <sheetName val="pag14-08"/>
      <sheetName val="Hoja07"/>
      <sheetName val="pag14-07"/>
      <sheetName val="Hoja206"/>
      <sheetName val="pag14-06"/>
      <sheetName val="Hoja205"/>
      <sheetName val="pag14-05"/>
      <sheetName val="Hoja304"/>
      <sheetName val="pag14-04"/>
      <sheetName val="pag14-03"/>
      <sheetName val="pag14-02"/>
      <sheetName val="pag14-01"/>
      <sheetName val="pag14-00"/>
      <sheetName val="pag14-99"/>
      <sheetName val="P13 y fmi"/>
      <sheetName val="pag 18 bolbcpnvo"/>
      <sheetName val="pag 18bolbcp"/>
      <sheetName val="para imprimir"/>
      <sheetName val="ind.ec"/>
      <sheetName val="ingnetode us$"/>
      <sheetName val="Serv de la deuda"/>
      <sheetName val="CepalNvo"/>
      <sheetName val="cepal"/>
      <sheetName val="resumen"/>
      <sheetName val="RATIOS"/>
      <sheetName val="Ratios1"/>
      <sheetName val="pedido zulma"/>
      <sheetName val="financiamiento"/>
      <sheetName val="triptico"/>
      <sheetName val="hoja"/>
      <sheetName val="nec de fin ceoma"/>
      <sheetName val="Hoja1"/>
      <sheetName val="banco mundial"/>
      <sheetName val="Ceoma"/>
      <sheetName val="proy ceoma"/>
      <sheetName val="Hoja2"/>
      <sheetName val="Hoja5"/>
    </sheetNames>
    <sheetDataSet>
      <sheetData sheetId="0"/>
      <sheetData sheetId="1">
        <row r="154">
          <cell r="BY154">
            <v>53962326.677000001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3"/>
    </sheetNames>
    <sheetDataSet>
      <sheetData sheetId="0">
        <row r="5">
          <cell r="E5">
            <v>100</v>
          </cell>
        </row>
        <row r="6">
          <cell r="D6" t="str">
            <v>OFICIAL</v>
          </cell>
          <cell r="E6">
            <v>76.581573896353163</v>
          </cell>
        </row>
        <row r="7">
          <cell r="D7" t="str">
            <v xml:space="preserve">PRIVADO </v>
          </cell>
          <cell r="E7">
            <v>13.996928982725528</v>
          </cell>
        </row>
        <row r="8">
          <cell r="D8" t="str">
            <v>PRIVADO SUBVENCIONADO</v>
          </cell>
          <cell r="E8">
            <v>9.4214971209213054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1-1-3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1-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4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5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8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3-5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2-1-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CCF53-BA8E-4308-B814-86949288B8A2}">
  <dimension ref="A1:J41"/>
  <sheetViews>
    <sheetView showGridLines="0" tabSelected="1" zoomScaleNormal="100" workbookViewId="0"/>
  </sheetViews>
  <sheetFormatPr baseColWidth="10" defaultColWidth="13.28515625" defaultRowHeight="15" x14ac:dyDescent="0.25"/>
  <cols>
    <col min="1" max="1" width="2.7109375" style="4" customWidth="1"/>
    <col min="2" max="2" width="21.85546875" style="2" customWidth="1"/>
    <col min="3" max="3" width="13.85546875" style="2" customWidth="1"/>
    <col min="4" max="4" width="12.42578125" style="2" customWidth="1"/>
    <col min="5" max="5" width="12.85546875" style="2" customWidth="1"/>
    <col min="6" max="6" width="17.42578125" style="2" customWidth="1"/>
    <col min="7" max="7" width="10.85546875" style="2" customWidth="1"/>
    <col min="8" max="16384" width="13.28515625" style="2"/>
  </cols>
  <sheetData>
    <row r="1" spans="1:10" x14ac:dyDescent="0.25">
      <c r="A1" s="1"/>
    </row>
    <row r="2" spans="1:10" ht="15" customHeight="1" x14ac:dyDescent="0.2">
      <c r="A2" s="2"/>
      <c r="B2" s="3" t="s">
        <v>0</v>
      </c>
      <c r="C2" s="3"/>
      <c r="D2" s="3"/>
      <c r="E2" s="3"/>
      <c r="F2" s="3"/>
    </row>
    <row r="3" spans="1:10" ht="5.0999999999999996" customHeight="1" x14ac:dyDescent="0.25">
      <c r="B3" s="5"/>
      <c r="C3" s="3"/>
      <c r="D3" s="3"/>
      <c r="E3" s="3"/>
      <c r="F3" s="3"/>
    </row>
    <row r="4" spans="1:10" ht="15" customHeight="1" x14ac:dyDescent="0.25">
      <c r="B4" s="48" t="s">
        <v>1</v>
      </c>
      <c r="C4" s="51" t="s">
        <v>2</v>
      </c>
      <c r="D4" s="54" t="s">
        <v>3</v>
      </c>
      <c r="E4" s="54"/>
      <c r="F4" s="54"/>
    </row>
    <row r="5" spans="1:10" ht="15" customHeight="1" x14ac:dyDescent="0.25">
      <c r="B5" s="49"/>
      <c r="C5" s="52"/>
      <c r="D5" s="52" t="s">
        <v>4</v>
      </c>
      <c r="E5" s="52" t="s">
        <v>5</v>
      </c>
      <c r="F5" s="52" t="s">
        <v>6</v>
      </c>
    </row>
    <row r="6" spans="1:10" ht="15" customHeight="1" x14ac:dyDescent="0.2">
      <c r="A6" s="6"/>
      <c r="B6" s="50"/>
      <c r="C6" s="53"/>
      <c r="D6" s="53"/>
      <c r="E6" s="53"/>
      <c r="F6" s="53"/>
    </row>
    <row r="7" spans="1:10" ht="4.5" customHeight="1" x14ac:dyDescent="0.2">
      <c r="A7" s="6"/>
      <c r="B7" s="7"/>
      <c r="H7" s="46"/>
      <c r="I7" s="46"/>
      <c r="J7" s="46"/>
    </row>
    <row r="8" spans="1:10" x14ac:dyDescent="0.25">
      <c r="B8" s="8" t="s">
        <v>2</v>
      </c>
      <c r="C8" s="9">
        <v>256098</v>
      </c>
      <c r="D8" s="10">
        <v>81.479746034721074</v>
      </c>
      <c r="E8" s="10">
        <v>11.090676225507423</v>
      </c>
      <c r="F8" s="10">
        <v>7.4295777397714939</v>
      </c>
      <c r="G8" s="11"/>
    </row>
    <row r="9" spans="1:10" ht="4.5" customHeight="1" x14ac:dyDescent="0.25">
      <c r="B9" s="12"/>
      <c r="C9" s="13"/>
      <c r="D9" s="14"/>
      <c r="E9" s="14"/>
      <c r="F9" s="14"/>
      <c r="G9" s="11"/>
    </row>
    <row r="10" spans="1:10" ht="14.45" customHeight="1" x14ac:dyDescent="0.25">
      <c r="B10" s="12" t="s">
        <v>7</v>
      </c>
      <c r="C10" s="13">
        <v>26240</v>
      </c>
      <c r="D10" s="15">
        <v>60.495426829268297</v>
      </c>
      <c r="E10" s="15">
        <v>29.69131097560976</v>
      </c>
      <c r="F10" s="15">
        <v>9.8132621951219505</v>
      </c>
      <c r="G10" s="11"/>
      <c r="H10" s="47"/>
    </row>
    <row r="11" spans="1:10" ht="14.45" customHeight="1" x14ac:dyDescent="0.25">
      <c r="B11" s="12" t="s">
        <v>8</v>
      </c>
      <c r="C11" s="13">
        <v>9408</v>
      </c>
      <c r="D11" s="15">
        <v>84.173044217687078</v>
      </c>
      <c r="E11" s="15">
        <v>2.816751700680272</v>
      </c>
      <c r="F11" s="15">
        <v>13.010204081632654</v>
      </c>
      <c r="G11" s="11"/>
    </row>
    <row r="12" spans="1:10" ht="14.45" customHeight="1" x14ac:dyDescent="0.25">
      <c r="B12" s="12" t="s">
        <v>9</v>
      </c>
      <c r="C12" s="13">
        <v>17142</v>
      </c>
      <c r="D12" s="15">
        <v>93.378835608447091</v>
      </c>
      <c r="E12" s="15">
        <v>0.92754637731886602</v>
      </c>
      <c r="F12" s="15">
        <v>5.6936180142340449</v>
      </c>
      <c r="G12" s="11"/>
    </row>
    <row r="13" spans="1:10" ht="14.45" customHeight="1" x14ac:dyDescent="0.25">
      <c r="B13" s="12" t="s">
        <v>10</v>
      </c>
      <c r="C13" s="13">
        <v>11358</v>
      </c>
      <c r="D13" s="15">
        <v>93.784116921993316</v>
      </c>
      <c r="E13" s="15">
        <v>3.5569642542701181</v>
      </c>
      <c r="F13" s="15">
        <v>2.6589188237365735</v>
      </c>
      <c r="G13" s="11"/>
    </row>
    <row r="14" spans="1:10" ht="14.45" customHeight="1" x14ac:dyDescent="0.25">
      <c r="B14" s="12" t="s">
        <v>11</v>
      </c>
      <c r="C14" s="13">
        <v>7575</v>
      </c>
      <c r="D14" s="15">
        <v>82.745874587458744</v>
      </c>
      <c r="E14" s="15">
        <v>1.3993399339933994</v>
      </c>
      <c r="F14" s="15">
        <v>15.854785478547855</v>
      </c>
      <c r="G14" s="11"/>
    </row>
    <row r="15" spans="1:10" ht="14.45" customHeight="1" x14ac:dyDescent="0.25">
      <c r="B15" s="12" t="s">
        <v>12</v>
      </c>
      <c r="C15" s="13">
        <v>19642</v>
      </c>
      <c r="D15" s="15">
        <v>89.771917320028521</v>
      </c>
      <c r="E15" s="15">
        <v>3.1361368496079831</v>
      </c>
      <c r="F15" s="15">
        <v>7.0919458303635068</v>
      </c>
      <c r="G15" s="11"/>
    </row>
    <row r="16" spans="1:10" ht="14.45" customHeight="1" x14ac:dyDescent="0.25">
      <c r="B16" s="12" t="s">
        <v>13</v>
      </c>
      <c r="C16" s="13">
        <v>6629</v>
      </c>
      <c r="D16" s="15">
        <v>95.112384975109364</v>
      </c>
      <c r="E16" s="15">
        <v>1.2822446824558758</v>
      </c>
      <c r="F16" s="15">
        <v>3.6053703424347563</v>
      </c>
      <c r="G16" s="11"/>
    </row>
    <row r="17" spans="2:7" ht="14.45" customHeight="1" x14ac:dyDescent="0.25">
      <c r="B17" s="12" t="s">
        <v>14</v>
      </c>
      <c r="C17" s="13">
        <v>17895</v>
      </c>
      <c r="D17" s="15">
        <v>83.88935456831517</v>
      </c>
      <c r="E17" s="15">
        <v>6.281084101704387</v>
      </c>
      <c r="F17" s="15">
        <v>9.829561329980443</v>
      </c>
      <c r="G17" s="11"/>
    </row>
    <row r="18" spans="2:7" ht="14.45" customHeight="1" x14ac:dyDescent="0.25">
      <c r="B18" s="12" t="s">
        <v>15</v>
      </c>
      <c r="C18" s="13">
        <v>4843</v>
      </c>
      <c r="D18" s="15">
        <v>89.242205244683049</v>
      </c>
      <c r="E18" s="15">
        <v>0.55750567829857522</v>
      </c>
      <c r="F18" s="15">
        <v>10.200289077018377</v>
      </c>
      <c r="G18" s="11"/>
    </row>
    <row r="19" spans="2:7" ht="14.45" customHeight="1" x14ac:dyDescent="0.25">
      <c r="B19" s="12" t="s">
        <v>16</v>
      </c>
      <c r="C19" s="13">
        <v>9271</v>
      </c>
      <c r="D19" s="15">
        <v>89.558839391651389</v>
      </c>
      <c r="E19" s="15">
        <v>0.93841009599827419</v>
      </c>
      <c r="F19" s="15">
        <v>9.5027505123503406</v>
      </c>
      <c r="G19" s="11"/>
    </row>
    <row r="20" spans="2:7" ht="14.45" customHeight="1" x14ac:dyDescent="0.25">
      <c r="B20" s="12" t="s">
        <v>17</v>
      </c>
      <c r="C20" s="13">
        <v>31512</v>
      </c>
      <c r="D20" s="15">
        <v>80.283701447067784</v>
      </c>
      <c r="E20" s="15">
        <v>13.66146230007616</v>
      </c>
      <c r="F20" s="15">
        <v>6.0548362528560551</v>
      </c>
      <c r="G20" s="11"/>
    </row>
    <row r="21" spans="2:7" ht="14.45" customHeight="1" x14ac:dyDescent="0.25">
      <c r="B21" s="12" t="s">
        <v>18</v>
      </c>
      <c r="C21" s="13">
        <v>72091</v>
      </c>
      <c r="D21" s="15">
        <v>78.893343135758982</v>
      </c>
      <c r="E21" s="15">
        <v>15.466563093867473</v>
      </c>
      <c r="F21" s="15">
        <v>5.6400937703735554</v>
      </c>
      <c r="G21" s="11"/>
    </row>
    <row r="22" spans="2:7" ht="14.45" customHeight="1" x14ac:dyDescent="0.25">
      <c r="B22" s="12" t="s">
        <v>19</v>
      </c>
      <c r="C22" s="13">
        <v>2961</v>
      </c>
      <c r="D22" s="15">
        <v>73.995271867612288</v>
      </c>
      <c r="E22" s="16" t="s">
        <v>20</v>
      </c>
      <c r="F22" s="15">
        <v>26.004728132387704</v>
      </c>
      <c r="G22" s="11"/>
    </row>
    <row r="23" spans="2:7" ht="14.45" customHeight="1" x14ac:dyDescent="0.25">
      <c r="B23" s="12" t="s">
        <v>21</v>
      </c>
      <c r="C23" s="13">
        <v>5143</v>
      </c>
      <c r="D23" s="15">
        <v>84.561539957223403</v>
      </c>
      <c r="E23" s="15">
        <v>11.93855726229827</v>
      </c>
      <c r="F23" s="15">
        <v>3.4999027804783198</v>
      </c>
      <c r="G23" s="11"/>
    </row>
    <row r="24" spans="2:7" ht="14.45" customHeight="1" x14ac:dyDescent="0.25">
      <c r="B24" s="12" t="s">
        <v>22</v>
      </c>
      <c r="C24" s="13">
        <v>7779</v>
      </c>
      <c r="D24" s="15">
        <v>93.41817714359172</v>
      </c>
      <c r="E24" s="15">
        <v>5.0520632472040115</v>
      </c>
      <c r="F24" s="15">
        <v>1.529759609204268</v>
      </c>
      <c r="G24" s="11"/>
    </row>
    <row r="25" spans="2:7" ht="14.45" customHeight="1" x14ac:dyDescent="0.25">
      <c r="B25" s="12" t="s">
        <v>23</v>
      </c>
      <c r="C25" s="13">
        <v>4077</v>
      </c>
      <c r="D25" s="15">
        <v>69.119450576404219</v>
      </c>
      <c r="E25" s="15">
        <v>16.580819229825853</v>
      </c>
      <c r="F25" s="15">
        <v>14.29973019376993</v>
      </c>
      <c r="G25" s="11"/>
    </row>
    <row r="26" spans="2:7" ht="14.45" customHeight="1" x14ac:dyDescent="0.25">
      <c r="B26" s="12" t="s">
        <v>24</v>
      </c>
      <c r="C26" s="13">
        <v>1925</v>
      </c>
      <c r="D26" s="15">
        <v>54.285714285714285</v>
      </c>
      <c r="E26" s="15">
        <v>31.220779220779221</v>
      </c>
      <c r="F26" s="15">
        <v>14.493506493506494</v>
      </c>
      <c r="G26" s="11"/>
    </row>
    <row r="27" spans="2:7" ht="14.45" customHeight="1" x14ac:dyDescent="0.25">
      <c r="B27" s="12" t="s">
        <v>25</v>
      </c>
      <c r="C27" s="13">
        <v>607</v>
      </c>
      <c r="D27" s="15">
        <v>87.149917627677098</v>
      </c>
      <c r="E27" s="16" t="s">
        <v>20</v>
      </c>
      <c r="F27" s="15">
        <v>12.850082372322898</v>
      </c>
      <c r="G27" s="11"/>
    </row>
    <row r="28" spans="2:7" ht="3.75" customHeight="1" thickBot="1" x14ac:dyDescent="0.3">
      <c r="B28" s="17"/>
      <c r="C28" s="18"/>
      <c r="D28" s="18"/>
      <c r="E28" s="18"/>
      <c r="F28" s="18"/>
      <c r="G28" s="11"/>
    </row>
    <row r="29" spans="2:7" ht="4.5" customHeight="1" x14ac:dyDescent="0.25">
      <c r="B29" s="19"/>
      <c r="C29" s="20"/>
      <c r="D29" s="21"/>
      <c r="E29" s="22"/>
      <c r="F29" s="22"/>
      <c r="G29" s="11"/>
    </row>
    <row r="30" spans="2:7" x14ac:dyDescent="0.25">
      <c r="B30" s="23" t="s">
        <v>26</v>
      </c>
      <c r="C30" s="20"/>
      <c r="D30" s="21"/>
      <c r="E30" s="22"/>
      <c r="F30" s="22"/>
      <c r="G30" s="11"/>
    </row>
    <row r="31" spans="2:7" ht="4.5" customHeight="1" x14ac:dyDescent="0.25">
      <c r="B31" s="24"/>
      <c r="C31" s="20"/>
      <c r="D31" s="21"/>
      <c r="E31" s="22"/>
      <c r="F31" s="22"/>
      <c r="G31" s="22"/>
    </row>
    <row r="32" spans="2:7" x14ac:dyDescent="0.25">
      <c r="B32" s="25" t="s">
        <v>27</v>
      </c>
      <c r="F32" s="26"/>
      <c r="G32" s="11"/>
    </row>
    <row r="33" spans="2:7" x14ac:dyDescent="0.25">
      <c r="G33" s="11"/>
    </row>
    <row r="34" spans="2:7" ht="5.0999999999999996" customHeight="1" x14ac:dyDescent="0.25">
      <c r="G34" s="11"/>
    </row>
    <row r="35" spans="2:7" x14ac:dyDescent="0.25">
      <c r="G35" s="11"/>
    </row>
    <row r="36" spans="2:7" x14ac:dyDescent="0.25">
      <c r="B36" s="3"/>
      <c r="F36" s="26"/>
      <c r="G36" s="11"/>
    </row>
    <row r="37" spans="2:7" x14ac:dyDescent="0.25">
      <c r="D37" s="3"/>
      <c r="E37" s="3"/>
      <c r="F37" s="3"/>
      <c r="G37" s="3"/>
    </row>
    <row r="38" spans="2:7" ht="12.75" customHeight="1" x14ac:dyDescent="0.25"/>
    <row r="39" spans="2:7" ht="12.75" customHeight="1" x14ac:dyDescent="0.25"/>
    <row r="40" spans="2:7" ht="12.75" customHeight="1" x14ac:dyDescent="0.25"/>
    <row r="41" spans="2:7" ht="12.75" customHeight="1" x14ac:dyDescent="0.25"/>
  </sheetData>
  <mergeCells count="6">
    <mergeCell ref="B4:B6"/>
    <mergeCell ref="C4:C6"/>
    <mergeCell ref="D4:F4"/>
    <mergeCell ref="D5:D6"/>
    <mergeCell ref="E5:E6"/>
    <mergeCell ref="F5:F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BDFCF-C5D9-40B7-BBA7-99D2978E06B6}">
  <dimension ref="A1:G18"/>
  <sheetViews>
    <sheetView showGridLines="0" zoomScaleNormal="100" workbookViewId="0"/>
  </sheetViews>
  <sheetFormatPr baseColWidth="10" defaultColWidth="13.28515625" defaultRowHeight="12.75" x14ac:dyDescent="0.2"/>
  <cols>
    <col min="1" max="1" width="21.7109375" style="28" customWidth="1"/>
    <col min="2" max="2" width="10.5703125" style="28" customWidth="1"/>
    <col min="3" max="3" width="14.85546875" style="28" customWidth="1"/>
    <col min="4" max="4" width="8.42578125" style="28" customWidth="1"/>
    <col min="5" max="5" width="8.42578125" style="29" customWidth="1"/>
    <col min="6" max="6" width="10.85546875" style="29" customWidth="1"/>
    <col min="7" max="7" width="19.28515625" style="29" customWidth="1"/>
    <col min="8" max="16384" width="13.28515625" style="29"/>
  </cols>
  <sheetData>
    <row r="1" spans="1:7" ht="15" x14ac:dyDescent="0.25">
      <c r="A1" s="27"/>
    </row>
    <row r="2" spans="1:7" x14ac:dyDescent="0.2">
      <c r="A2" s="30"/>
      <c r="B2" s="31"/>
      <c r="C2" s="32"/>
      <c r="D2" s="33"/>
      <c r="E2" s="34"/>
      <c r="F2" s="34"/>
    </row>
    <row r="3" spans="1:7" x14ac:dyDescent="0.2">
      <c r="A3" s="35"/>
      <c r="B3" s="36"/>
      <c r="C3" s="36"/>
      <c r="D3" s="33"/>
      <c r="E3" s="34"/>
      <c r="F3" s="34"/>
    </row>
    <row r="4" spans="1:7" x14ac:dyDescent="0.2">
      <c r="A4" s="37">
        <v>2023</v>
      </c>
      <c r="B4" s="38">
        <v>256098</v>
      </c>
      <c r="C4" s="39">
        <f>SUM(C6:C8)</f>
        <v>99.999999999999986</v>
      </c>
      <c r="D4" s="33"/>
      <c r="E4" s="34"/>
      <c r="F4" s="34"/>
    </row>
    <row r="5" spans="1:7" x14ac:dyDescent="0.2">
      <c r="A5" s="40"/>
      <c r="B5" s="41"/>
      <c r="C5" s="40"/>
      <c r="D5" s="33"/>
      <c r="E5" s="34"/>
      <c r="F5" s="34"/>
    </row>
    <row r="6" spans="1:7" x14ac:dyDescent="0.2">
      <c r="A6" s="40" t="s">
        <v>4</v>
      </c>
      <c r="B6" s="42">
        <v>208668</v>
      </c>
      <c r="C6" s="43">
        <v>81.479746034721074</v>
      </c>
    </row>
    <row r="7" spans="1:7" x14ac:dyDescent="0.2">
      <c r="A7" s="40" t="s">
        <v>5</v>
      </c>
      <c r="B7" s="42">
        <v>28403</v>
      </c>
      <c r="C7" s="43">
        <v>11.090676225507423</v>
      </c>
      <c r="G7" s="34"/>
    </row>
    <row r="8" spans="1:7" x14ac:dyDescent="0.2">
      <c r="A8" s="44" t="s">
        <v>6</v>
      </c>
      <c r="B8" s="42">
        <v>19027</v>
      </c>
      <c r="C8" s="43">
        <v>7.4295777397714939</v>
      </c>
      <c r="G8" s="34"/>
    </row>
    <row r="9" spans="1:7" x14ac:dyDescent="0.2">
      <c r="A9" s="35"/>
      <c r="B9" s="35"/>
      <c r="C9" s="35"/>
      <c r="G9" s="34"/>
    </row>
    <row r="10" spans="1:7" x14ac:dyDescent="0.2">
      <c r="A10" s="35"/>
      <c r="B10" s="35"/>
      <c r="C10" s="35"/>
      <c r="G10" s="34"/>
    </row>
    <row r="11" spans="1:7" x14ac:dyDescent="0.2">
      <c r="A11" s="35"/>
      <c r="B11" s="35"/>
      <c r="C11" s="35"/>
    </row>
    <row r="18" spans="1:1" x14ac:dyDescent="0.2">
      <c r="A18" s="45"/>
    </row>
  </sheetData>
  <pageMargins left="0.75" right="0.75" top="1" bottom="1" header="0" footer="0"/>
  <pageSetup paperSize="516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3.3</vt:lpstr>
      <vt:lpstr>Graf-3.3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Diana Aguilera Paredes</dc:creator>
  <cp:lastModifiedBy>Laura Diana Aguilera Paredes</cp:lastModifiedBy>
  <dcterms:created xsi:type="dcterms:W3CDTF">2025-04-09T13:08:08Z</dcterms:created>
  <dcterms:modified xsi:type="dcterms:W3CDTF">2025-04-09T19:40:22Z</dcterms:modified>
</cp:coreProperties>
</file>