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E6D5ACD9-DB44-42C2-8FAF-90586F72333E}" xr6:coauthVersionLast="47" xr6:coauthVersionMax="47" xr10:uidLastSave="{00000000-0000-0000-0000-000000000000}"/>
  <bookViews>
    <workbookView xWindow="-120" yWindow="-120" windowWidth="24240" windowHeight="13020" xr2:uid="{B481F2A6-52FA-4367-946C-2E66300F9A77}"/>
  </bookViews>
  <sheets>
    <sheet name="3.1" sheetId="1" r:id="rId1"/>
    <sheet name="Graf-3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Manuel Núñez Balbuena</author>
    <author>Delia Benítez</author>
  </authors>
  <commentList>
    <comment ref="A4" authorId="0" shapeId="0" xr:uid="{34DC13A7-1324-4E88-A1AF-0EA88770AD43}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incluye Inicial e Inicial Indígena</t>
        </r>
      </text>
    </comment>
    <comment ref="A5" authorId="0" shapeId="0" xr:uid="{8633BCBF-EE45-451C-97E0-90A924CB18B1}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Incluye Escolar Básica y Escolar Básica Indígena</t>
        </r>
      </text>
    </comment>
    <comment ref="A6" authorId="1" shapeId="0" xr:uid="{E37D806C-E624-4290-BE40-0A7A4F018DA5}">
      <text>
        <r>
          <rPr>
            <b/>
            <sz val="9"/>
            <color indexed="81"/>
            <rFont val="Tahoma"/>
            <family val="2"/>
          </rPr>
          <t>Delia Benítez:</t>
        </r>
        <r>
          <rPr>
            <sz val="9"/>
            <color indexed="81"/>
            <rFont val="Tahoma"/>
            <family val="2"/>
          </rPr>
          <t xml:space="preserve">
Datos del cuadro 3.3.1 - Anuario</t>
        </r>
      </text>
    </comment>
  </commentList>
</comments>
</file>

<file path=xl/sharedStrings.xml><?xml version="1.0" encoding="utf-8"?>
<sst xmlns="http://schemas.openxmlformats.org/spreadsheetml/2006/main" count="37" uniqueCount="27">
  <si>
    <t>3.1. Alumnos matriculados e instituciones de educación por sector y cantidad de egresados, según año y nivel de educación. Año 2023</t>
  </si>
  <si>
    <t>Nivel de educación</t>
  </si>
  <si>
    <t>Total</t>
  </si>
  <si>
    <t>Sector</t>
  </si>
  <si>
    <t>Total de egresados</t>
  </si>
  <si>
    <t>Oficial</t>
  </si>
  <si>
    <t>Privado</t>
  </si>
  <si>
    <t>Privado subvencionado</t>
  </si>
  <si>
    <t>Matriculados</t>
  </si>
  <si>
    <t>Instituciones</t>
  </si>
  <si>
    <r>
      <t>Inicial</t>
    </r>
    <r>
      <rPr>
        <vertAlign val="superscript"/>
        <sz val="10"/>
        <rFont val="Times New Roman"/>
        <family val="1"/>
      </rPr>
      <t>1/</t>
    </r>
  </si>
  <si>
    <t>Inicial Indígena</t>
  </si>
  <si>
    <r>
      <t>Escolar Básica</t>
    </r>
    <r>
      <rPr>
        <vertAlign val="superscript"/>
        <sz val="10"/>
        <rFont val="Times New Roman"/>
        <family val="1"/>
      </rPr>
      <t>2/</t>
    </r>
  </si>
  <si>
    <t>Escolar Básica Indígena</t>
  </si>
  <si>
    <t>Bachillerato Científico</t>
  </si>
  <si>
    <t>Bachillerato Técnico</t>
  </si>
  <si>
    <t>Educación Media Abierta</t>
  </si>
  <si>
    <t>Educación Media - Formación Profesional Vocacional</t>
  </si>
  <si>
    <t>Educación Básica Bilingüe de Jóvenes y Adultos</t>
  </si>
  <si>
    <t>Formación Profesional</t>
  </si>
  <si>
    <t>Educación Media para personas Jóvenes y Adultas</t>
  </si>
  <si>
    <t>1/ Incluye Educación Inicial Formal, No Formal y Educación Inclusiva.</t>
  </si>
  <si>
    <t>2/ Incluye Iniciación Profesional Agropecuaria (IPA), Educación Básica Abierta (EBA) y Educación Inclusiva.</t>
  </si>
  <si>
    <r>
      <t xml:space="preserve">Fuente: </t>
    </r>
    <r>
      <rPr>
        <sz val="9"/>
        <rFont val="Times New Roman"/>
        <family val="1"/>
      </rPr>
      <t xml:space="preserve">Ministerio de Educación y Ciencias. Anuario 2023. </t>
    </r>
  </si>
  <si>
    <t>Inicial</t>
  </si>
  <si>
    <t>Escolar básica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</si>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</sst>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###;;&quot;-&quot;"/>
    <numFmt numFmtId="165" formatCode="0.0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_-;\-* #,##0_-;_-* &quot;-&quot;??_-;_-@_-"/>
    <numFmt numFmtId="169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FF0000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2"/>
      <name val="Calibri Light"/>
      <family val="1"/>
      <scheme val="major"/>
    </font>
    <font>
      <b/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2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164" fontId="4" fillId="0" borderId="0" xfId="3" applyNumberFormat="1" applyFont="1" applyAlignment="1">
      <alignment horizontal="right" indent="2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4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0" fillId="0" borderId="0" xfId="4" applyFont="1" applyFill="1"/>
    <xf numFmtId="0" fontId="15" fillId="0" borderId="0" xfId="4" applyFont="1" applyFill="1"/>
    <xf numFmtId="3" fontId="15" fillId="0" borderId="0" xfId="4" applyNumberFormat="1" applyFont="1" applyFill="1"/>
    <xf numFmtId="0" fontId="16" fillId="0" borderId="0" xfId="4" applyFont="1" applyFill="1" applyAlignment="1">
      <alignment horizontal="center" vertical="center" wrapText="1"/>
    </xf>
    <xf numFmtId="0" fontId="17" fillId="0" borderId="0" xfId="4" applyFont="1" applyFill="1" applyAlignment="1">
      <alignment horizontal="center" vertical="center" wrapText="1"/>
    </xf>
    <xf numFmtId="0" fontId="18" fillId="0" borderId="0" xfId="4" applyFont="1" applyFill="1"/>
    <xf numFmtId="0" fontId="16" fillId="0" borderId="0" xfId="4" applyFont="1" applyFill="1"/>
    <xf numFmtId="3" fontId="15" fillId="0" borderId="0" xfId="0" applyNumberFormat="1" applyFont="1" applyAlignment="1">
      <alignment horizontal="right"/>
    </xf>
    <xf numFmtId="0" fontId="19" fillId="0" borderId="0" xfId="4" applyFont="1" applyFill="1"/>
    <xf numFmtId="0" fontId="17" fillId="0" borderId="0" xfId="4" applyFont="1" applyFill="1"/>
    <xf numFmtId="3" fontId="10" fillId="0" borderId="0" xfId="4" applyNumberFormat="1" applyFont="1" applyFill="1"/>
    <xf numFmtId="0" fontId="20" fillId="0" borderId="0" xfId="4" applyFont="1" applyFill="1"/>
    <xf numFmtId="0" fontId="5" fillId="0" borderId="0" xfId="4" applyFont="1" applyFill="1"/>
    <xf numFmtId="3" fontId="5" fillId="0" borderId="0" xfId="4" applyNumberFormat="1" applyFont="1" applyFill="1"/>
    <xf numFmtId="0" fontId="4" fillId="0" borderId="0" xfId="4" applyFont="1" applyFill="1"/>
    <xf numFmtId="3" fontId="4" fillId="0" borderId="0" xfId="4" applyNumberFormat="1" applyFont="1" applyFill="1"/>
    <xf numFmtId="0" fontId="21" fillId="0" borderId="0" xfId="5" applyFont="1" applyFill="1" applyBorder="1"/>
    <xf numFmtId="3" fontId="4" fillId="0" borderId="0" xfId="4" applyNumberFormat="1" applyFont="1" applyFill="1" applyAlignment="1">
      <alignment horizontal="left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 wrapText="1"/>
    </xf>
    <xf numFmtId="166" fontId="9" fillId="0" borderId="0" xfId="5" applyNumberFormat="1" applyFill="1" applyBorder="1"/>
    <xf numFmtId="0" fontId="9" fillId="0" borderId="0" xfId="5" applyFill="1" applyBorder="1"/>
    <xf numFmtId="0" fontId="4" fillId="0" borderId="0" xfId="4" applyFont="1" applyFill="1" applyAlignment="1">
      <alignment vertical="center" wrapText="1"/>
    </xf>
    <xf numFmtId="0" fontId="23" fillId="0" borderId="0" xfId="4" applyFont="1" applyFill="1"/>
    <xf numFmtId="168" fontId="6" fillId="0" borderId="0" xfId="6" applyNumberFormat="1" applyFont="1" applyFill="1" applyBorder="1"/>
    <xf numFmtId="0" fontId="24" fillId="0" borderId="0" xfId="0" applyFont="1"/>
    <xf numFmtId="168" fontId="22" fillId="0" borderId="0" xfId="6" applyNumberFormat="1" applyFont="1" applyFill="1" applyBorder="1"/>
    <xf numFmtId="168" fontId="22" fillId="0" borderId="0" xfId="6" applyNumberFormat="1" applyFont="1" applyFill="1" applyBorder="1" applyAlignment="1">
      <alignment horizontal="center" vertical="center" wrapText="1"/>
    </xf>
    <xf numFmtId="168" fontId="25" fillId="0" borderId="0" xfId="6" applyNumberFormat="1" applyFont="1" applyFill="1" applyBorder="1" applyAlignment="1">
      <alignment horizontal="center" vertical="center" wrapText="1"/>
    </xf>
    <xf numFmtId="0" fontId="26" fillId="0" borderId="0" xfId="0" applyFont="1"/>
    <xf numFmtId="169" fontId="6" fillId="0" borderId="0" xfId="7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168" fontId="22" fillId="0" borderId="0" xfId="6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</cellXfs>
  <cellStyles count="8">
    <cellStyle name="ANCLAS,REZONES Y SUS PARTES,DE FUNDICION,DE HIERRO O DE ACERO 2 2" xfId="4" xr:uid="{2D418A42-F3E2-456D-BB8D-290606D4B977}"/>
    <cellStyle name="Énfasis5" xfId="1" builtinId="45"/>
    <cellStyle name="Hipervínculo" xfId="2" builtinId="8"/>
    <cellStyle name="Millares 12 2 2" xfId="7" xr:uid="{DB88C958-3440-4D76-9550-C8583C91B83B}"/>
    <cellStyle name="Millares 2 2 2" xfId="6" xr:uid="{F5FB4091-B404-49AB-BE4C-96647C4B119D}"/>
    <cellStyle name="Normal" xfId="0" builtinId="0"/>
    <cellStyle name="Normal 2" xfId="3" xr:uid="{72D94579-F5A4-4EEB-A7E2-639CFEEA82A3}"/>
    <cellStyle name="Normal 7 3 3" xfId="5" xr:uid="{D1F83F39-C640-49EC-A98F-97A069981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2023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'Graf-3.1'!$B$4:$D$4</c:f>
              <c:numCache>
                <c:formatCode>General</c:formatCode>
                <c:ptCount val="3"/>
                <c:pt idx="0" formatCode="#,##0">
                  <c:v>4812</c:v>
                </c:pt>
                <c:pt idx="1">
                  <c:v>551</c:v>
                </c:pt>
                <c:pt idx="2" formatCode="#,##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8-43A1-A905-F31982D9D6E9}"/>
            </c:ext>
          </c:extLst>
        </c:ser>
        <c:ser>
          <c:idx val="1"/>
          <c:order val="1"/>
          <c:tx>
            <c:strRef>
              <c:f>'Graf-3.1'!$A$5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'Graf-3.1'!$B$5:$D$5</c:f>
              <c:numCache>
                <c:formatCode>#,##0</c:formatCode>
                <c:ptCount val="3"/>
                <c:pt idx="0">
                  <c:v>6745</c:v>
                </c:pt>
                <c:pt idx="1">
                  <c:v>454</c:v>
                </c:pt>
                <c:pt idx="2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8-43A1-A905-F31982D9D6E9}"/>
            </c:ext>
          </c:extLst>
        </c:ser>
        <c:ser>
          <c:idx val="2"/>
          <c:order val="2"/>
          <c:tx>
            <c:strRef>
              <c:f>'Graf-3.1'!$A$6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'Graf-3.1'!$B$6:$D$6</c:f>
              <c:numCache>
                <c:formatCode>#,##0</c:formatCode>
                <c:ptCount val="3"/>
                <c:pt idx="0">
                  <c:v>2172</c:v>
                </c:pt>
                <c:pt idx="1">
                  <c:v>376</c:v>
                </c:pt>
                <c:pt idx="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8-43A1-A905-F31982D9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157696"/>
        <c:axId val="281932864"/>
      </c:barChart>
      <c:catAx>
        <c:axId val="1761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8193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93286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7615769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876714</xdr:colOff>
      <xdr:row>2</xdr:row>
      <xdr:rowOff>26272</xdr:rowOff>
    </xdr:from>
    <xdr:to>
      <xdr:col>5</xdr:col>
      <xdr:colOff>435450</xdr:colOff>
      <xdr:row>30</xdr:row>
      <xdr:rowOff>20905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F347FCC3-671C-442E-9DB6-41F91D62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2E85-B9A5-4822-9CE6-34B2CCB9E0C2}">
  <dimension ref="A1:U27"/>
  <sheetViews>
    <sheetView showGridLines="0" tabSelected="1" zoomScaleNormal="100" workbookViewId="0"/>
  </sheetViews>
  <sheetFormatPr baseColWidth="10" defaultColWidth="11" defaultRowHeight="15" x14ac:dyDescent="0.25"/>
  <cols>
    <col min="1" max="1" width="2.7109375" style="4" customWidth="1"/>
    <col min="2" max="2" width="3.7109375" style="2" customWidth="1"/>
    <col min="3" max="3" width="45.7109375" style="2" customWidth="1"/>
    <col min="4" max="4" width="13.7109375" style="2" bestFit="1" customWidth="1"/>
    <col min="5" max="5" width="14.5703125" style="2" customWidth="1"/>
    <col min="6" max="6" width="2.140625" style="2" customWidth="1"/>
    <col min="7" max="7" width="14" style="2" customWidth="1"/>
    <col min="8" max="8" width="14.85546875" style="2" customWidth="1"/>
    <col min="9" max="9" width="3.5703125" style="2" customWidth="1"/>
    <col min="10" max="10" width="13.7109375" style="2" customWidth="1"/>
    <col min="11" max="11" width="14.28515625" style="2" customWidth="1"/>
    <col min="12" max="12" width="3.28515625" style="2" customWidth="1"/>
    <col min="13" max="13" width="14.42578125" style="2" customWidth="1"/>
    <col min="14" max="14" width="14.140625" style="2" customWidth="1"/>
    <col min="15" max="15" width="12.85546875" style="2" customWidth="1"/>
    <col min="16" max="16" width="11" style="2"/>
    <col min="17" max="18" width="13.5703125" style="2" bestFit="1" customWidth="1"/>
    <col min="19" max="16384" width="11" style="2"/>
  </cols>
  <sheetData>
    <row r="1" spans="1:21" x14ac:dyDescent="0.25">
      <c r="A1" s="1"/>
    </row>
    <row r="2" spans="1:21" ht="15" customHeight="1" x14ac:dyDescent="0.2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1" ht="5.0999999999999996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s="6" customFormat="1" ht="15.95" customHeight="1" x14ac:dyDescent="0.25">
      <c r="A4" s="4"/>
      <c r="B4" s="58" t="s">
        <v>1</v>
      </c>
      <c r="C4" s="58"/>
      <c r="D4" s="58" t="s">
        <v>2</v>
      </c>
      <c r="E4" s="61"/>
      <c r="F4" s="5"/>
      <c r="G4" s="63" t="s">
        <v>3</v>
      </c>
      <c r="H4" s="64"/>
      <c r="I4" s="64"/>
      <c r="J4" s="64"/>
      <c r="K4" s="64"/>
      <c r="L4" s="64"/>
      <c r="M4" s="64"/>
      <c r="N4" s="64"/>
      <c r="O4" s="65" t="s">
        <v>4</v>
      </c>
    </row>
    <row r="5" spans="1:21" s="6" customFormat="1" ht="15.95" customHeight="1" x14ac:dyDescent="0.25">
      <c r="A5" s="4"/>
      <c r="B5" s="59"/>
      <c r="C5" s="59"/>
      <c r="D5" s="62"/>
      <c r="E5" s="62"/>
      <c r="F5" s="7"/>
      <c r="G5" s="60" t="s">
        <v>5</v>
      </c>
      <c r="H5" s="60"/>
      <c r="I5" s="8"/>
      <c r="J5" s="60" t="s">
        <v>6</v>
      </c>
      <c r="K5" s="60"/>
      <c r="L5" s="8"/>
      <c r="M5" s="60" t="s">
        <v>7</v>
      </c>
      <c r="N5" s="60"/>
      <c r="O5" s="66"/>
    </row>
    <row r="6" spans="1:21" s="6" customFormat="1" ht="15.95" customHeight="1" x14ac:dyDescent="0.25">
      <c r="A6" s="4"/>
      <c r="B6" s="60"/>
      <c r="C6" s="60"/>
      <c r="D6" s="9" t="s">
        <v>8</v>
      </c>
      <c r="E6" s="9" t="s">
        <v>9</v>
      </c>
      <c r="F6" s="9"/>
      <c r="G6" s="9" t="s">
        <v>8</v>
      </c>
      <c r="H6" s="9" t="s">
        <v>9</v>
      </c>
      <c r="I6" s="9"/>
      <c r="J6" s="9" t="s">
        <v>8</v>
      </c>
      <c r="K6" s="9" t="s">
        <v>9</v>
      </c>
      <c r="L6" s="9"/>
      <c r="M6" s="9" t="s">
        <v>8</v>
      </c>
      <c r="N6" s="9" t="s">
        <v>9</v>
      </c>
      <c r="O6" s="67"/>
    </row>
    <row r="7" spans="1:21" ht="5.0999999999999996" customHeight="1" x14ac:dyDescent="0.2">
      <c r="A7" s="10"/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1" ht="16.5" x14ac:dyDescent="0.25">
      <c r="B8" s="13" t="s">
        <v>10</v>
      </c>
      <c r="C8" s="14"/>
      <c r="D8" s="15">
        <v>219118</v>
      </c>
      <c r="E8" s="15">
        <v>5540</v>
      </c>
      <c r="F8" s="15"/>
      <c r="G8" s="15">
        <v>159738</v>
      </c>
      <c r="H8" s="15">
        <v>4523</v>
      </c>
      <c r="I8" s="15"/>
      <c r="J8" s="15">
        <v>28806</v>
      </c>
      <c r="K8" s="15">
        <v>551</v>
      </c>
      <c r="L8" s="15"/>
      <c r="M8" s="15">
        <v>30574</v>
      </c>
      <c r="N8" s="15">
        <v>466</v>
      </c>
      <c r="O8" s="15">
        <v>0</v>
      </c>
      <c r="P8" s="16"/>
      <c r="S8" s="16"/>
      <c r="T8" s="16"/>
      <c r="U8" s="16"/>
    </row>
    <row r="9" spans="1:21" x14ac:dyDescent="0.25">
      <c r="B9" s="14"/>
      <c r="C9" s="13" t="s">
        <v>11</v>
      </c>
      <c r="D9" s="15">
        <v>3665</v>
      </c>
      <c r="E9" s="15">
        <v>300</v>
      </c>
      <c r="F9" s="15"/>
      <c r="G9" s="15">
        <v>3437</v>
      </c>
      <c r="H9" s="15">
        <v>289</v>
      </c>
      <c r="I9" s="15"/>
      <c r="J9" s="15">
        <v>0</v>
      </c>
      <c r="K9" s="15">
        <v>0</v>
      </c>
      <c r="L9" s="15"/>
      <c r="M9" s="15">
        <v>228</v>
      </c>
      <c r="N9" s="15">
        <v>11</v>
      </c>
      <c r="O9" s="15">
        <v>0</v>
      </c>
      <c r="P9" s="16"/>
      <c r="S9" s="16"/>
      <c r="T9" s="16"/>
      <c r="U9" s="16"/>
    </row>
    <row r="10" spans="1:21" ht="16.5" x14ac:dyDescent="0.25">
      <c r="B10" s="13" t="s">
        <v>12</v>
      </c>
      <c r="C10" s="14"/>
      <c r="D10" s="15">
        <v>967595</v>
      </c>
      <c r="E10" s="15">
        <v>7199</v>
      </c>
      <c r="F10" s="15"/>
      <c r="G10" s="15">
        <v>764019</v>
      </c>
      <c r="H10" s="15">
        <v>6244</v>
      </c>
      <c r="I10" s="15"/>
      <c r="J10" s="15">
        <v>83677</v>
      </c>
      <c r="K10" s="15">
        <v>454</v>
      </c>
      <c r="L10" s="15"/>
      <c r="M10" s="15">
        <v>119899</v>
      </c>
      <c r="N10" s="15">
        <v>501</v>
      </c>
      <c r="O10" s="15">
        <v>85600</v>
      </c>
      <c r="P10" s="16"/>
      <c r="S10" s="16"/>
      <c r="U10" s="16"/>
    </row>
    <row r="11" spans="1:21" x14ac:dyDescent="0.25">
      <c r="C11" s="13" t="s">
        <v>13</v>
      </c>
      <c r="D11" s="15">
        <v>27608</v>
      </c>
      <c r="E11" s="15">
        <v>527</v>
      </c>
      <c r="F11" s="15"/>
      <c r="G11" s="15">
        <v>25529</v>
      </c>
      <c r="H11" s="15">
        <v>501</v>
      </c>
      <c r="I11" s="15"/>
      <c r="J11" s="15">
        <v>0</v>
      </c>
      <c r="K11" s="15">
        <v>0</v>
      </c>
      <c r="L11" s="15"/>
      <c r="M11" s="15">
        <v>2079</v>
      </c>
      <c r="N11" s="15">
        <v>26</v>
      </c>
      <c r="O11" s="15">
        <v>1270</v>
      </c>
      <c r="P11" s="16"/>
      <c r="S11" s="16"/>
      <c r="T11" s="16"/>
      <c r="U11" s="16"/>
    </row>
    <row r="12" spans="1:21" x14ac:dyDescent="0.25">
      <c r="B12" s="13" t="s">
        <v>14</v>
      </c>
      <c r="C12" s="14"/>
      <c r="D12" s="15">
        <v>188551</v>
      </c>
      <c r="E12" s="15">
        <v>2331</v>
      </c>
      <c r="F12" s="15"/>
      <c r="G12" s="15">
        <v>155587</v>
      </c>
      <c r="H12" s="15">
        <v>1857</v>
      </c>
      <c r="I12" s="15"/>
      <c r="J12" s="15">
        <v>19520</v>
      </c>
      <c r="K12" s="15">
        <v>344</v>
      </c>
      <c r="L12" s="15"/>
      <c r="M12" s="15">
        <v>13444</v>
      </c>
      <c r="N12" s="15">
        <v>130</v>
      </c>
      <c r="O12" s="15">
        <v>57055</v>
      </c>
      <c r="P12" s="16"/>
      <c r="S12" s="16"/>
      <c r="T12" s="16"/>
      <c r="U12" s="16"/>
    </row>
    <row r="13" spans="1:21" x14ac:dyDescent="0.25">
      <c r="B13" s="17" t="s">
        <v>15</v>
      </c>
      <c r="C13" s="14"/>
      <c r="D13" s="15">
        <v>61940</v>
      </c>
      <c r="E13" s="15">
        <v>759</v>
      </c>
      <c r="F13" s="15"/>
      <c r="G13" s="15">
        <v>47514</v>
      </c>
      <c r="H13" s="15">
        <v>545</v>
      </c>
      <c r="I13" s="15"/>
      <c r="J13" s="15">
        <v>8883</v>
      </c>
      <c r="K13" s="15">
        <v>138</v>
      </c>
      <c r="L13" s="15"/>
      <c r="M13" s="15">
        <v>5543</v>
      </c>
      <c r="N13" s="15">
        <v>76</v>
      </c>
      <c r="O13" s="15">
        <v>18273</v>
      </c>
      <c r="P13" s="16"/>
      <c r="S13" s="16"/>
      <c r="T13" s="16"/>
      <c r="U13" s="16"/>
    </row>
    <row r="14" spans="1:21" x14ac:dyDescent="0.25">
      <c r="B14" s="17" t="s">
        <v>16</v>
      </c>
      <c r="C14" s="14"/>
      <c r="D14" s="15">
        <v>5607</v>
      </c>
      <c r="E14" s="15">
        <v>116</v>
      </c>
      <c r="F14" s="15"/>
      <c r="G14" s="15">
        <v>5567</v>
      </c>
      <c r="H14" s="15">
        <v>115</v>
      </c>
      <c r="I14" s="15"/>
      <c r="J14" s="15">
        <v>0</v>
      </c>
      <c r="K14" s="15">
        <v>0</v>
      </c>
      <c r="L14" s="15"/>
      <c r="M14" s="15">
        <v>40</v>
      </c>
      <c r="N14" s="15">
        <v>1</v>
      </c>
      <c r="O14" s="15">
        <v>2465</v>
      </c>
      <c r="P14" s="16"/>
      <c r="S14" s="16"/>
      <c r="T14" s="16"/>
      <c r="U14" s="16"/>
    </row>
    <row r="15" spans="1:21" x14ac:dyDescent="0.25">
      <c r="B15" s="17" t="s">
        <v>17</v>
      </c>
      <c r="D15" s="15">
        <v>1088</v>
      </c>
      <c r="E15" s="15">
        <v>15</v>
      </c>
      <c r="F15" s="15"/>
      <c r="G15" s="15">
        <v>870</v>
      </c>
      <c r="H15" s="15">
        <v>11</v>
      </c>
      <c r="I15" s="15"/>
      <c r="J15" s="15">
        <v>144</v>
      </c>
      <c r="K15" s="15">
        <v>2</v>
      </c>
      <c r="L15" s="15"/>
      <c r="M15" s="15">
        <v>74</v>
      </c>
      <c r="N15" s="15">
        <v>2</v>
      </c>
      <c r="O15" s="15">
        <v>0</v>
      </c>
      <c r="P15" s="16"/>
      <c r="S15" s="16"/>
      <c r="T15" s="16"/>
      <c r="U15" s="16"/>
    </row>
    <row r="16" spans="1:21" x14ac:dyDescent="0.25">
      <c r="B16" s="17" t="s">
        <v>18</v>
      </c>
      <c r="D16" s="15">
        <v>26147</v>
      </c>
      <c r="E16" s="15">
        <v>861</v>
      </c>
      <c r="F16" s="15"/>
      <c r="G16" s="15">
        <v>25300</v>
      </c>
      <c r="H16" s="15">
        <v>815</v>
      </c>
      <c r="I16" s="15"/>
      <c r="J16" s="15">
        <v>585</v>
      </c>
      <c r="K16" s="15">
        <v>37</v>
      </c>
      <c r="L16" s="15"/>
      <c r="M16" s="15">
        <v>262</v>
      </c>
      <c r="N16" s="15">
        <v>9</v>
      </c>
      <c r="O16" s="15">
        <v>10816</v>
      </c>
      <c r="P16" s="16"/>
      <c r="S16" s="16"/>
      <c r="T16" s="16"/>
      <c r="U16" s="16"/>
    </row>
    <row r="17" spans="2:21" x14ac:dyDescent="0.25">
      <c r="B17" s="17" t="s">
        <v>19</v>
      </c>
      <c r="D17" s="15">
        <v>25334</v>
      </c>
      <c r="E17" s="15">
        <v>273</v>
      </c>
      <c r="F17" s="15"/>
      <c r="G17" s="15">
        <v>12041</v>
      </c>
      <c r="H17" s="15">
        <v>35</v>
      </c>
      <c r="I17" s="15"/>
      <c r="J17" s="15">
        <v>11175</v>
      </c>
      <c r="K17" s="15">
        <v>208</v>
      </c>
      <c r="L17" s="15"/>
      <c r="M17" s="15">
        <v>2118</v>
      </c>
      <c r="N17" s="15">
        <v>30</v>
      </c>
      <c r="O17" s="15">
        <v>0</v>
      </c>
      <c r="P17" s="16"/>
      <c r="S17" s="16"/>
      <c r="T17" s="16"/>
      <c r="U17" s="16"/>
    </row>
    <row r="18" spans="2:21" x14ac:dyDescent="0.25">
      <c r="B18" s="17" t="s">
        <v>20</v>
      </c>
      <c r="C18" s="16"/>
      <c r="D18" s="15">
        <v>21363</v>
      </c>
      <c r="E18" s="15">
        <v>281</v>
      </c>
      <c r="F18" s="15"/>
      <c r="G18" s="15">
        <v>18136</v>
      </c>
      <c r="H18" s="15">
        <v>220</v>
      </c>
      <c r="I18" s="15"/>
      <c r="J18" s="15">
        <v>3227</v>
      </c>
      <c r="K18" s="15">
        <v>61</v>
      </c>
      <c r="L18" s="15"/>
      <c r="M18" s="15">
        <v>0</v>
      </c>
      <c r="N18" s="15">
        <v>0</v>
      </c>
      <c r="O18" s="15">
        <v>11491</v>
      </c>
      <c r="P18" s="16"/>
      <c r="S18" s="16"/>
      <c r="T18" s="16"/>
      <c r="U18" s="16"/>
    </row>
    <row r="19" spans="2:21" ht="3.75" customHeight="1" thickBo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2:21" ht="4.5" customHeight="1" x14ac:dyDescent="0.25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2:21" x14ac:dyDescent="0.25">
      <c r="B21" s="21" t="s">
        <v>21</v>
      </c>
      <c r="C21" s="21"/>
      <c r="D21" s="22"/>
      <c r="E21" s="23"/>
      <c r="F21" s="23"/>
      <c r="G21" s="24"/>
      <c r="H21" s="24"/>
      <c r="I21" s="24"/>
      <c r="J21" s="24"/>
      <c r="K21" s="24"/>
      <c r="L21" s="24"/>
      <c r="M21" s="24"/>
      <c r="N21" s="24"/>
      <c r="O21" s="24"/>
    </row>
    <row r="22" spans="2:21" x14ac:dyDescent="0.25">
      <c r="B22" s="21" t="s">
        <v>22</v>
      </c>
      <c r="C22" s="21"/>
      <c r="D22" s="22"/>
      <c r="E22" s="23"/>
      <c r="F22" s="23"/>
      <c r="G22" s="24"/>
      <c r="H22" s="24"/>
      <c r="I22" s="24"/>
      <c r="J22" s="24"/>
      <c r="O22" s="24"/>
    </row>
    <row r="23" spans="2:21" x14ac:dyDescent="0.25">
      <c r="B23" s="25" t="s">
        <v>23</v>
      </c>
      <c r="C23" s="21"/>
      <c r="D23" s="21"/>
      <c r="G23" s="24"/>
      <c r="H23" s="24"/>
      <c r="I23" s="24"/>
      <c r="J23" s="24"/>
      <c r="K23" s="24"/>
      <c r="L23" s="24"/>
      <c r="M23" s="24"/>
      <c r="N23" s="24"/>
      <c r="O23" s="24"/>
    </row>
    <row r="24" spans="2:21" x14ac:dyDescent="0.25">
      <c r="K24" s="24"/>
      <c r="L24" s="24"/>
      <c r="M24" s="24"/>
      <c r="N24" s="12"/>
    </row>
    <row r="25" spans="2:21" x14ac:dyDescent="0.25">
      <c r="B25" s="25"/>
      <c r="G25" s="23"/>
      <c r="H25" s="23"/>
      <c r="J25" s="23"/>
      <c r="K25" s="23"/>
      <c r="M25" s="23"/>
    </row>
    <row r="26" spans="2:21" x14ac:dyDescent="0.25">
      <c r="B26" s="16"/>
      <c r="C26" s="16"/>
      <c r="G26" s="23"/>
      <c r="H26" s="23"/>
    </row>
    <row r="27" spans="2:21" x14ac:dyDescent="0.25">
      <c r="M27" s="23"/>
    </row>
  </sheetData>
  <mergeCells count="7">
    <mergeCell ref="B4:C6"/>
    <mergeCell ref="D4:E5"/>
    <mergeCell ref="G4:N4"/>
    <mergeCell ref="O4:O6"/>
    <mergeCell ref="G5:H5"/>
    <mergeCell ref="J5:K5"/>
    <mergeCell ref="M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CC0D-9417-4CC8-A4C9-D23643505E1B}">
  <sheetPr>
    <pageSetUpPr fitToPage="1"/>
  </sheetPr>
  <dimension ref="A1:P40"/>
  <sheetViews>
    <sheetView showGridLines="0" zoomScaleNormal="100" workbookViewId="0"/>
  </sheetViews>
  <sheetFormatPr baseColWidth="10" defaultColWidth="17.85546875" defaultRowHeight="12.75" x14ac:dyDescent="0.2"/>
  <cols>
    <col min="1" max="16384" width="17.85546875" style="41"/>
  </cols>
  <sheetData>
    <row r="1" spans="1:16" s="27" customFormat="1" ht="15" x14ac:dyDescent="0.25">
      <c r="A1" s="26"/>
    </row>
    <row r="2" spans="1:16" s="27" customFormat="1" x14ac:dyDescent="0.2">
      <c r="A2" s="28"/>
      <c r="B2" s="28"/>
      <c r="C2" s="28"/>
      <c r="D2" s="28"/>
      <c r="E2" s="28"/>
      <c r="F2" s="29"/>
      <c r="G2" s="28"/>
    </row>
    <row r="3" spans="1:16" s="27" customFormat="1" ht="45.75" customHeight="1" x14ac:dyDescent="0.3">
      <c r="A3" s="30">
        <v>2023</v>
      </c>
      <c r="B3" s="30" t="s">
        <v>5</v>
      </c>
      <c r="C3" s="30" t="s">
        <v>6</v>
      </c>
      <c r="D3" s="30" t="s">
        <v>7</v>
      </c>
      <c r="E3" s="30" t="s">
        <v>2</v>
      </c>
      <c r="F3" s="28"/>
      <c r="G3" s="28"/>
      <c r="H3" s="31"/>
      <c r="I3" s="31"/>
      <c r="J3" s="31"/>
      <c r="K3" s="31"/>
      <c r="L3" s="31"/>
      <c r="O3" s="32"/>
      <c r="P3" s="32"/>
    </row>
    <row r="4" spans="1:16" s="27" customFormat="1" x14ac:dyDescent="0.2">
      <c r="A4" s="33" t="s">
        <v>24</v>
      </c>
      <c r="B4" s="29">
        <v>4812</v>
      </c>
      <c r="C4" s="28">
        <v>551</v>
      </c>
      <c r="D4" s="34">
        <v>477</v>
      </c>
      <c r="E4" s="29">
        <f>SUM(B4:D4)</f>
        <v>5840</v>
      </c>
      <c r="F4" s="35"/>
      <c r="G4" s="28"/>
      <c r="H4" s="36"/>
      <c r="I4" s="37"/>
      <c r="J4" s="37"/>
      <c r="K4" s="37"/>
      <c r="L4" s="37"/>
      <c r="M4" s="38"/>
    </row>
    <row r="5" spans="1:16" s="27" customFormat="1" x14ac:dyDescent="0.2">
      <c r="A5" s="33" t="s">
        <v>25</v>
      </c>
      <c r="B5" s="29">
        <v>6745</v>
      </c>
      <c r="C5" s="29">
        <v>454</v>
      </c>
      <c r="D5" s="29">
        <v>527</v>
      </c>
      <c r="E5" s="29">
        <f>SUM(B5:D5)</f>
        <v>7726</v>
      </c>
      <c r="F5" s="35"/>
      <c r="G5" s="28"/>
      <c r="H5" s="36"/>
      <c r="I5" s="37"/>
      <c r="J5" s="37"/>
      <c r="K5" s="37"/>
      <c r="L5" s="37"/>
      <c r="M5" s="38"/>
    </row>
    <row r="6" spans="1:16" s="27" customFormat="1" x14ac:dyDescent="0.2">
      <c r="A6" s="33" t="s">
        <v>26</v>
      </c>
      <c r="B6" s="29">
        <v>2172</v>
      </c>
      <c r="C6" s="29">
        <v>376</v>
      </c>
      <c r="D6" s="29">
        <v>169</v>
      </c>
      <c r="E6" s="29">
        <f>SUM(B6:D6)</f>
        <v>2717</v>
      </c>
      <c r="F6" s="35"/>
      <c r="G6" s="28"/>
      <c r="H6" s="36"/>
      <c r="I6" s="37"/>
      <c r="J6" s="37"/>
      <c r="K6" s="37"/>
      <c r="L6" s="37"/>
      <c r="M6" s="38"/>
    </row>
    <row r="7" spans="1:16" s="27" customFormat="1" x14ac:dyDescent="0.2">
      <c r="A7" s="28"/>
      <c r="B7" s="28"/>
      <c r="C7" s="28"/>
      <c r="D7" s="28"/>
      <c r="E7" s="28"/>
      <c r="F7" s="29"/>
      <c r="G7" s="28"/>
    </row>
    <row r="8" spans="1:16" s="27" customFormat="1" x14ac:dyDescent="0.2"/>
    <row r="9" spans="1:16" x14ac:dyDescent="0.2">
      <c r="A9" s="39"/>
      <c r="B9" s="40"/>
      <c r="C9" s="40"/>
      <c r="D9" s="40"/>
    </row>
    <row r="10" spans="1:16" x14ac:dyDescent="0.2">
      <c r="B10" s="42"/>
      <c r="C10" s="42"/>
      <c r="D10" s="42"/>
    </row>
    <row r="11" spans="1:16" ht="15" x14ac:dyDescent="0.25">
      <c r="B11" s="42"/>
      <c r="C11" s="42"/>
      <c r="E11" s="43"/>
    </row>
    <row r="12" spans="1:16" ht="12.75" customHeight="1" x14ac:dyDescent="0.2">
      <c r="A12" s="44"/>
      <c r="B12" s="42"/>
      <c r="C12" s="42"/>
      <c r="E12" s="45"/>
    </row>
    <row r="13" spans="1:16" ht="15" x14ac:dyDescent="0.2">
      <c r="B13" s="42"/>
      <c r="C13" s="42"/>
      <c r="E13" s="46"/>
    </row>
    <row r="14" spans="1:16" x14ac:dyDescent="0.2">
      <c r="B14" s="42"/>
      <c r="C14" s="42"/>
      <c r="D14" s="42"/>
      <c r="E14" s="47"/>
    </row>
    <row r="15" spans="1:16" x14ac:dyDescent="0.2">
      <c r="B15" s="42"/>
      <c r="C15" s="42"/>
      <c r="D15" s="42"/>
      <c r="E15" s="48"/>
    </row>
    <row r="16" spans="1:16" x14ac:dyDescent="0.2">
      <c r="B16" s="42"/>
      <c r="C16" s="42"/>
      <c r="D16" s="42"/>
      <c r="E16" s="49"/>
    </row>
    <row r="17" spans="1:4" ht="15.75" customHeight="1" x14ac:dyDescent="0.2">
      <c r="B17" s="42"/>
      <c r="C17" s="42"/>
      <c r="D17" s="42"/>
    </row>
    <row r="18" spans="1:4" ht="15.75" customHeight="1" x14ac:dyDescent="0.2">
      <c r="B18" s="42"/>
      <c r="C18" s="42"/>
      <c r="D18" s="42"/>
    </row>
    <row r="19" spans="1:4" ht="15.75" x14ac:dyDescent="0.25">
      <c r="A19" s="50"/>
      <c r="B19" s="42"/>
      <c r="C19" s="42"/>
      <c r="D19" s="42"/>
    </row>
    <row r="20" spans="1:4" x14ac:dyDescent="0.2">
      <c r="B20" s="42"/>
      <c r="C20" s="42"/>
      <c r="D20" s="42"/>
    </row>
    <row r="21" spans="1:4" x14ac:dyDescent="0.2">
      <c r="B21" s="42"/>
      <c r="C21" s="42"/>
      <c r="D21" s="42"/>
    </row>
    <row r="33" spans="1:8" ht="15" x14ac:dyDescent="0.25">
      <c r="A33" s="10"/>
      <c r="B33" s="51"/>
      <c r="C33" s="51"/>
      <c r="D33" s="51"/>
      <c r="E33" s="51"/>
      <c r="F33" s="51"/>
      <c r="G33" s="51"/>
      <c r="H33" s="51"/>
    </row>
    <row r="34" spans="1:8" ht="15" x14ac:dyDescent="0.25">
      <c r="A34" s="52"/>
      <c r="B34" s="53"/>
      <c r="C34" s="53"/>
      <c r="D34" s="53"/>
      <c r="E34" s="53"/>
      <c r="F34" s="53"/>
      <c r="G34" s="53"/>
      <c r="H34" s="53"/>
    </row>
    <row r="35" spans="1:8" ht="15" x14ac:dyDescent="0.2">
      <c r="A35" s="68"/>
      <c r="B35" s="69"/>
      <c r="C35" s="69"/>
      <c r="D35" s="69"/>
      <c r="E35" s="54"/>
      <c r="F35" s="69"/>
      <c r="G35" s="69"/>
      <c r="H35" s="69"/>
    </row>
    <row r="36" spans="1:8" x14ac:dyDescent="0.2">
      <c r="A36" s="68"/>
      <c r="B36" s="55"/>
      <c r="C36" s="55"/>
      <c r="D36" s="55"/>
      <c r="E36" s="55"/>
      <c r="F36" s="55"/>
      <c r="G36" s="55"/>
      <c r="H36" s="55"/>
    </row>
    <row r="37" spans="1:8" ht="15" x14ac:dyDescent="0.25">
      <c r="A37" s="10"/>
      <c r="B37" s="4"/>
      <c r="C37" s="4"/>
      <c r="D37" s="4"/>
      <c r="E37" s="4"/>
      <c r="F37" s="4"/>
      <c r="G37" s="4"/>
      <c r="H37" s="4"/>
    </row>
    <row r="38" spans="1:8" ht="15" x14ac:dyDescent="0.25">
      <c r="A38" s="56"/>
      <c r="B38" s="57"/>
      <c r="C38" s="57"/>
      <c r="D38" s="57"/>
      <c r="E38" s="57"/>
      <c r="F38" s="57"/>
      <c r="G38" s="57"/>
      <c r="H38" s="57"/>
    </row>
    <row r="39" spans="1:8" x14ac:dyDescent="0.2">
      <c r="A39" s="70"/>
      <c r="B39" s="70"/>
      <c r="C39" s="70"/>
      <c r="D39" s="70"/>
      <c r="E39" s="70"/>
      <c r="F39" s="70"/>
      <c r="G39" s="70"/>
      <c r="H39" s="70"/>
    </row>
    <row r="40" spans="1:8" x14ac:dyDescent="0.2">
      <c r="A40" s="70"/>
      <c r="B40" s="70"/>
      <c r="C40" s="70"/>
      <c r="D40" s="70"/>
      <c r="E40" s="70"/>
      <c r="F40" s="70"/>
      <c r="G40" s="70"/>
      <c r="H40" s="70"/>
    </row>
  </sheetData>
  <mergeCells count="4">
    <mergeCell ref="A35:A36"/>
    <mergeCell ref="B35:D35"/>
    <mergeCell ref="F35:H35"/>
    <mergeCell ref="A39:H40"/>
  </mergeCells>
  <pageMargins left="0.75" right="0.75" top="1" bottom="1" header="0" footer="0"/>
  <pageSetup paperSize="9" scale="5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</vt:lpstr>
      <vt:lpstr>Graf-3.1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2025-04-09T13:04:00Z</dcterms:created>
  <dcterms:modified xsi:type="dcterms:W3CDTF">2025-04-09T19:39:02Z</dcterms:modified>
</cp:coreProperties>
</file>