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J9" i="1"/>
  <c r="K9" i="1"/>
  <c r="L9" i="1"/>
  <c r="M9" i="1"/>
  <c r="N9" i="1"/>
  <c r="D11" i="1"/>
  <c r="D9" i="1" s="1"/>
  <c r="E11" i="1"/>
  <c r="F11" i="1"/>
  <c r="F9" i="1" s="1"/>
  <c r="G11" i="1"/>
  <c r="G9" i="1" s="1"/>
  <c r="K11" i="1"/>
  <c r="C12" i="1"/>
  <c r="D12" i="1"/>
  <c r="E12" i="1"/>
  <c r="E9" i="1" s="1"/>
  <c r="F12" i="1"/>
  <c r="G12" i="1"/>
  <c r="K12" i="1"/>
  <c r="C13" i="1"/>
  <c r="D13" i="1"/>
  <c r="E13" i="1"/>
  <c r="F13" i="1"/>
  <c r="G13" i="1"/>
  <c r="K13" i="1"/>
  <c r="D14" i="1"/>
  <c r="C14" i="1" s="1"/>
  <c r="E14" i="1"/>
  <c r="F14" i="1"/>
  <c r="G14" i="1"/>
  <c r="K14" i="1"/>
  <c r="D15" i="1"/>
  <c r="C15" i="1" s="1"/>
  <c r="E15" i="1"/>
  <c r="F15" i="1"/>
  <c r="G15" i="1"/>
  <c r="K15" i="1"/>
  <c r="C16" i="1"/>
  <c r="D16" i="1"/>
  <c r="E16" i="1"/>
  <c r="F16" i="1"/>
  <c r="G16" i="1"/>
  <c r="K16" i="1"/>
  <c r="C17" i="1"/>
  <c r="D17" i="1"/>
  <c r="E17" i="1"/>
  <c r="F17" i="1"/>
  <c r="G17" i="1"/>
  <c r="K17" i="1"/>
  <c r="D18" i="1"/>
  <c r="C18" i="1" s="1"/>
  <c r="E18" i="1"/>
  <c r="F18" i="1"/>
  <c r="G18" i="1"/>
  <c r="K18" i="1"/>
  <c r="D19" i="1"/>
  <c r="E19" i="1"/>
  <c r="C19" i="1" s="1"/>
  <c r="F19" i="1"/>
  <c r="G19" i="1"/>
  <c r="K19" i="1"/>
  <c r="C20" i="1"/>
  <c r="D20" i="1"/>
  <c r="E20" i="1"/>
  <c r="F20" i="1"/>
  <c r="G20" i="1"/>
  <c r="K20" i="1"/>
  <c r="C21" i="1"/>
  <c r="D21" i="1"/>
  <c r="E21" i="1"/>
  <c r="F21" i="1"/>
  <c r="G21" i="1"/>
  <c r="K21" i="1"/>
  <c r="D22" i="1"/>
  <c r="C22" i="1" s="1"/>
  <c r="E22" i="1"/>
  <c r="F22" i="1"/>
  <c r="G22" i="1"/>
  <c r="K22" i="1"/>
  <c r="D23" i="1"/>
  <c r="E23" i="1"/>
  <c r="C23" i="1" s="1"/>
  <c r="F23" i="1"/>
  <c r="G23" i="1"/>
  <c r="K23" i="1"/>
  <c r="C24" i="1"/>
  <c r="D24" i="1"/>
  <c r="E24" i="1"/>
  <c r="F24" i="1"/>
  <c r="G24" i="1"/>
  <c r="K24" i="1"/>
  <c r="C25" i="1"/>
  <c r="D25" i="1"/>
  <c r="E25" i="1"/>
  <c r="F25" i="1"/>
  <c r="G25" i="1"/>
  <c r="K25" i="1"/>
  <c r="D26" i="1"/>
  <c r="C26" i="1" s="1"/>
  <c r="E26" i="1"/>
  <c r="F26" i="1"/>
  <c r="G26" i="1"/>
  <c r="K26" i="1"/>
  <c r="D27" i="1"/>
  <c r="C27" i="1" s="1"/>
  <c r="E27" i="1"/>
  <c r="F27" i="1"/>
  <c r="G27" i="1"/>
  <c r="K27" i="1"/>
  <c r="D28" i="1"/>
  <c r="E28" i="1"/>
  <c r="C28" i="1" s="1"/>
  <c r="F28" i="1"/>
  <c r="G28" i="1"/>
  <c r="K28" i="1"/>
  <c r="C11" i="1" l="1"/>
  <c r="C9" i="1" s="1"/>
</calcChain>
</file>

<file path=xl/sharedStrings.xml><?xml version="1.0" encoding="utf-8"?>
<sst xmlns="http://schemas.openxmlformats.org/spreadsheetml/2006/main" count="40" uniqueCount="30">
  <si>
    <t xml:space="preserve">Fuente: Ministerio de Educación y Ciencias. Anuario 2021. </t>
  </si>
  <si>
    <t xml:space="preserve">          Incluye Educación Indígena y Educación Inclusiva.</t>
  </si>
  <si>
    <t>Nota: Comprende dos modalidades: Formal con sus respectivas etapas: maternal, prejardín, jardín y preescolar; y No Formal que hace referencia a Mitá Roga y C.E.B.I.N.F.A.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</si>
  <si>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</si>
  <si>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</si>
  <si>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</si>
  <si>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</si>
  <si>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</si>
  <si>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</si>
  <si>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</si>
  <si>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</si>
  <si>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</si>
  <si>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</si>
  <si>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</si>
  <si>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</si>
  <si>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</si>
  <si>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</si>
  <si>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</si>
  <si>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</si>
  <si>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</si>
  <si>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</si>
  <si>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</si>
  <si>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Privado subvencionado</t>
  </si>
  <si>
    <t>Privado</t>
  </si>
  <si>
    <t>Oficial</t>
  </si>
  <si>
    <t>Rural</t>
  </si>
  <si>
    <t>Urbana</t>
  </si>
  <si>
    <t>Zona y sector</t>
  </si>
  <si>
    <t>Departamento</t>
  </si>
  <si>
    <t>Cuadro 3.1.1. Educación Inicial: Instituciones por zona y sector,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</si>
</sst>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12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16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7" fillId="20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4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8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17" fillId="32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6" fillId="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167" fontId="11" fillId="6" borderId="4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2" fillId="48" borderId="23" applyNumberFormat="0" applyAlignment="0" applyProtection="0"/>
    <xf numFmtId="167" fontId="32" fillId="48" borderId="23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167" fontId="13" fillId="7" borderId="7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3" fillId="49" borderId="24" applyNumberFormat="0" applyAlignment="0" applyProtection="0"/>
    <xf numFmtId="167" fontId="33" fillId="49" borderId="24" applyNumberFormat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167" fontId="12" fillId="0" borderId="6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168" fontId="18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9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3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17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1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5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167" fontId="17" fillId="29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167" fontId="9" fillId="5" borderId="4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30" fillId="39" borderId="23" applyNumberFormat="0" applyAlignment="0" applyProtection="0"/>
    <xf numFmtId="167" fontId="30" fillId="39" borderId="2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6" fillId="54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67" fontId="7" fillId="3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43" fillId="0" borderId="0" applyFont="0" applyFill="0" applyBorder="0" applyAlignment="0" applyProtection="0"/>
    <xf numFmtId="189" fontId="28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5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6" fillId="0" borderId="0" applyNumberFormat="0" applyBorder="0" applyProtection="0"/>
    <xf numFmtId="19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167" fontId="8" fillId="4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37" fontId="45" fillId="0" borderId="0"/>
    <xf numFmtId="0" fontId="18" fillId="0" borderId="0"/>
    <xf numFmtId="0" fontId="28" fillId="0" borderId="0"/>
    <xf numFmtId="37" fontId="45" fillId="0" borderId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5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6" fontId="48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37" fontId="45" fillId="0" borderId="0"/>
    <xf numFmtId="19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8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5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9" fillId="0" borderId="0" applyNumberFormat="0" applyFill="0" applyBorder="0" applyAlignment="0" applyProtection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37" fontId="45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8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18" fillId="56" borderId="26" applyNumberFormat="0" applyFont="0" applyAlignment="0" applyProtection="0"/>
    <xf numFmtId="167" fontId="18" fillId="56" borderId="26" applyNumberFormat="0" applyFont="0" applyAlignment="0" applyProtection="0"/>
    <xf numFmtId="167" fontId="1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0" fontId="28" fillId="56" borderId="26" applyNumberFormat="0" applyFont="0" applyAlignment="0" applyProtection="0"/>
    <xf numFmtId="167" fontId="28" fillId="56" borderId="2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167" fontId="10" fillId="6" borderId="5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57" fillId="48" borderId="27" applyNumberFormat="0" applyAlignment="0" applyProtection="0"/>
    <xf numFmtId="167" fontId="57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167" fontId="3" fillId="0" borderId="1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1" fillId="0" borderId="28" applyNumberFormat="0" applyFill="0" applyAlignment="0" applyProtection="0"/>
    <xf numFmtId="167" fontId="61" fillId="0" borderId="28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167" fontId="4" fillId="0" borderId="2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3" fillId="0" borderId="29" applyNumberFormat="0" applyFill="0" applyAlignment="0" applyProtection="0"/>
    <xf numFmtId="167" fontId="63" fillId="0" borderId="29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167" fontId="5" fillId="0" borderId="3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35" fillId="0" borderId="30" applyNumberFormat="0" applyFill="0" applyAlignment="0" applyProtection="0"/>
    <xf numFmtId="167" fontId="35" fillId="0" borderId="30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167" fontId="16" fillId="0" borderId="9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  <xf numFmtId="0" fontId="64" fillId="0" borderId="31" applyNumberFormat="0" applyFill="0" applyAlignment="0" applyProtection="0"/>
    <xf numFmtId="167" fontId="64" fillId="0" borderId="31" applyNumberFormat="0" applyFill="0" applyAlignment="0" applyProtection="0"/>
  </cellStyleXfs>
  <cellXfs count="52">
    <xf numFmtId="0" fontId="0" fillId="0" borderId="0" xfId="0"/>
    <xf numFmtId="0" fontId="19" fillId="0" borderId="0" xfId="2" applyFont="1" applyFill="1"/>
    <xf numFmtId="0" fontId="19" fillId="0" borderId="0" xfId="0" applyFont="1" applyFill="1"/>
    <xf numFmtId="0" fontId="19" fillId="0" borderId="0" xfId="2" applyFont="1" applyFill="1" applyAlignment="1">
      <alignment horizontal="left"/>
    </xf>
    <xf numFmtId="0" fontId="20" fillId="0" borderId="0" xfId="2" applyFont="1" applyFill="1"/>
    <xf numFmtId="164" fontId="19" fillId="0" borderId="0" xfId="2" applyNumberFormat="1" applyFont="1" applyFill="1"/>
    <xf numFmtId="0" fontId="21" fillId="0" borderId="0" xfId="2" applyFont="1" applyFill="1"/>
    <xf numFmtId="0" fontId="19" fillId="0" borderId="0" xfId="2" applyFont="1" applyFill="1" applyAlignment="1" applyProtection="1">
      <alignment horizontal="left"/>
    </xf>
    <xf numFmtId="0" fontId="22" fillId="0" borderId="0" xfId="2" applyFont="1" applyFill="1"/>
    <xf numFmtId="0" fontId="23" fillId="0" borderId="0" xfId="2" applyFont="1" applyFill="1"/>
    <xf numFmtId="0" fontId="23" fillId="0" borderId="0" xfId="2" applyFont="1" applyFill="1" applyAlignment="1" applyProtection="1">
      <alignment horizontal="left"/>
    </xf>
    <xf numFmtId="0" fontId="23" fillId="0" borderId="0" xfId="0" applyFont="1" applyFill="1"/>
    <xf numFmtId="0" fontId="24" fillId="0" borderId="0" xfId="2" applyFont="1" applyFill="1" applyAlignment="1">
      <alignment horizontal="left"/>
    </xf>
    <xf numFmtId="0" fontId="23" fillId="0" borderId="0" xfId="2" applyFont="1" applyFill="1" applyAlignment="1" applyProtection="1"/>
    <xf numFmtId="0" fontId="19" fillId="0" borderId="0" xfId="2" applyFont="1" applyFill="1" applyBorder="1"/>
    <xf numFmtId="41" fontId="19" fillId="0" borderId="10" xfId="2" applyNumberFormat="1" applyFont="1" applyFill="1" applyBorder="1"/>
    <xf numFmtId="164" fontId="19" fillId="0" borderId="10" xfId="2" applyNumberFormat="1" applyFont="1" applyFill="1" applyBorder="1"/>
    <xf numFmtId="41" fontId="19" fillId="0" borderId="10" xfId="2" applyNumberFormat="1" applyFont="1" applyFill="1" applyBorder="1" applyAlignment="1">
      <alignment horizontal="right"/>
    </xf>
    <xf numFmtId="164" fontId="19" fillId="0" borderId="10" xfId="2" applyNumberFormat="1" applyFont="1" applyFill="1" applyBorder="1" applyAlignment="1">
      <alignment horizontal="right"/>
    </xf>
    <xf numFmtId="0" fontId="19" fillId="0" borderId="10" xfId="2" applyFont="1" applyFill="1" applyBorder="1" applyAlignment="1" applyProtection="1">
      <alignment horizontal="left"/>
    </xf>
    <xf numFmtId="0" fontId="21" fillId="0" borderId="0" xfId="2" applyFont="1" applyFill="1" applyBorder="1"/>
    <xf numFmtId="164" fontId="19" fillId="0" borderId="0" xfId="2" applyNumberFormat="1" applyFont="1" applyFill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1"/>
    </xf>
    <xf numFmtId="166" fontId="19" fillId="0" borderId="0" xfId="1" applyNumberFormat="1" applyFont="1" applyFill="1" applyAlignment="1">
      <alignment horizontal="right" indent="1"/>
    </xf>
    <xf numFmtId="0" fontId="19" fillId="0" borderId="0" xfId="2" applyFont="1" applyFill="1" applyAlignment="1" applyProtection="1">
      <alignment horizontal="left" indent="2"/>
    </xf>
    <xf numFmtId="0" fontId="19" fillId="0" borderId="0" xfId="2" applyFont="1" applyFill="1" applyAlignment="1">
      <alignment horizontal="right" indent="1"/>
    </xf>
    <xf numFmtId="1" fontId="19" fillId="0" borderId="0" xfId="2" applyNumberFormat="1" applyFont="1" applyFill="1" applyAlignment="1">
      <alignment horizontal="right" indent="1"/>
    </xf>
    <xf numFmtId="164" fontId="20" fillId="0" borderId="0" xfId="2" applyNumberFormat="1" applyFont="1" applyFill="1" applyAlignment="1">
      <alignment horizontal="right" indent="1"/>
    </xf>
    <xf numFmtId="166" fontId="20" fillId="0" borderId="0" xfId="1" applyNumberFormat="1" applyFont="1" applyFill="1" applyAlignment="1">
      <alignment horizontal="right" indent="1"/>
    </xf>
    <xf numFmtId="0" fontId="19" fillId="0" borderId="0" xfId="2" applyFont="1" applyFill="1" applyAlignment="1">
      <alignment horizontal="left" indent="2"/>
    </xf>
    <xf numFmtId="164" fontId="20" fillId="33" borderId="0" xfId="2" applyNumberFormat="1" applyFont="1" applyFill="1" applyAlignment="1">
      <alignment horizontal="right" indent="1"/>
    </xf>
    <xf numFmtId="166" fontId="20" fillId="33" borderId="0" xfId="1" applyNumberFormat="1" applyFont="1" applyFill="1" applyAlignment="1">
      <alignment horizontal="right" indent="1"/>
    </xf>
    <xf numFmtId="0" fontId="20" fillId="33" borderId="0" xfId="2" applyFont="1" applyFill="1" applyAlignment="1">
      <alignment horizontal="left" indent="2"/>
    </xf>
    <xf numFmtId="0" fontId="19" fillId="0" borderId="0" xfId="2" applyFont="1" applyFill="1" applyAlignment="1">
      <alignment horizontal="left" indent="7"/>
    </xf>
    <xf numFmtId="0" fontId="25" fillId="0" borderId="0" xfId="2" applyFont="1" applyFill="1" applyBorder="1"/>
    <xf numFmtId="0" fontId="18" fillId="0" borderId="0" xfId="2" applyFont="1" applyFill="1" applyBorder="1"/>
    <xf numFmtId="0" fontId="26" fillId="0" borderId="0" xfId="2" applyFont="1" applyFill="1" applyBorder="1" applyAlignment="1">
      <alignment horizontal="left"/>
    </xf>
    <xf numFmtId="0" fontId="27" fillId="0" borderId="0" xfId="3" applyFill="1"/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0" fontId="19" fillId="0" borderId="13" xfId="2" applyFont="1" applyFill="1" applyBorder="1" applyAlignment="1" applyProtection="1">
      <alignment horizontal="center" vertical="center" wrapText="1"/>
    </xf>
    <xf numFmtId="0" fontId="19" fillId="0" borderId="22" xfId="2" applyFont="1" applyFill="1" applyBorder="1" applyAlignment="1" applyProtection="1">
      <alignment horizontal="center" vertical="center"/>
    </xf>
    <xf numFmtId="0" fontId="19" fillId="0" borderId="21" xfId="2" applyFont="1" applyFill="1" applyBorder="1" applyAlignment="1" applyProtection="1">
      <alignment horizontal="center" vertical="center"/>
    </xf>
    <xf numFmtId="0" fontId="19" fillId="0" borderId="20" xfId="2" applyFont="1" applyFill="1" applyBorder="1" applyAlignment="1" applyProtection="1">
      <alignment horizontal="center" vertical="center"/>
    </xf>
    <xf numFmtId="0" fontId="19" fillId="0" borderId="19" xfId="2" applyFont="1" applyFill="1" applyBorder="1" applyAlignment="1" applyProtection="1">
      <alignment horizontal="center" vertical="center"/>
    </xf>
    <xf numFmtId="0" fontId="19" fillId="0" borderId="18" xfId="2" applyFont="1" applyFill="1" applyBorder="1" applyAlignment="1" applyProtection="1">
      <alignment horizontal="center" vertical="center"/>
    </xf>
    <xf numFmtId="0" fontId="19" fillId="0" borderId="17" xfId="2" applyFont="1" applyFill="1" applyBorder="1" applyAlignment="1" applyProtection="1">
      <alignment horizontal="center" vertical="center"/>
    </xf>
    <xf numFmtId="0" fontId="19" fillId="0" borderId="16" xfId="2" applyFont="1" applyFill="1" applyBorder="1" applyAlignment="1" applyProtection="1">
      <alignment horizontal="center" vertical="center"/>
    </xf>
    <xf numFmtId="0" fontId="19" fillId="0" borderId="15" xfId="2" applyFont="1" applyFill="1" applyBorder="1" applyAlignment="1" applyProtection="1">
      <alignment horizontal="center" vertical="center"/>
    </xf>
    <xf numFmtId="0" fontId="19" fillId="0" borderId="14" xfId="2" applyFont="1" applyFill="1" applyBorder="1" applyAlignment="1" applyProtection="1">
      <alignment horizontal="center" vertic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2" customWidth="1"/>
    <col min="2" max="2" width="30.28515625" style="1" customWidth="1"/>
    <col min="3" max="4" width="8.5703125" style="1" bestFit="1" customWidth="1"/>
    <col min="5" max="5" width="8.140625" style="1" bestFit="1" customWidth="1"/>
    <col min="6" max="6" width="16.5703125" style="1" customWidth="1"/>
    <col min="7" max="7" width="10.140625" style="1" bestFit="1" customWidth="1"/>
    <col min="8" max="8" width="7.7109375" style="1" bestFit="1" customWidth="1"/>
    <col min="9" max="9" width="8.140625" style="1" bestFit="1" customWidth="1"/>
    <col min="10" max="10" width="16.5703125" style="1" customWidth="1"/>
    <col min="11" max="12" width="8.5703125" style="1" bestFit="1" customWidth="1"/>
    <col min="13" max="13" width="8.140625" style="1" bestFit="1" customWidth="1"/>
    <col min="14" max="14" width="16.5703125" style="1" customWidth="1"/>
    <col min="15" max="16384" width="11" style="1"/>
  </cols>
  <sheetData>
    <row r="1" spans="1:15" ht="15">
      <c r="A1" s="37"/>
    </row>
    <row r="2" spans="1:15">
      <c r="B2" s="1" t="s">
        <v>29</v>
      </c>
    </row>
    <row r="3" spans="1:15" s="6" customFormat="1" ht="5.0999999999999996" customHeight="1">
      <c r="A3" s="2"/>
      <c r="B3" s="35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4"/>
    </row>
    <row r="4" spans="1:15" s="6" customFormat="1" ht="15.75" customHeight="1">
      <c r="A4" s="2"/>
      <c r="B4" s="38" t="s">
        <v>28</v>
      </c>
      <c r="C4" s="43" t="s">
        <v>21</v>
      </c>
      <c r="D4" s="44"/>
      <c r="E4" s="44"/>
      <c r="F4" s="45"/>
      <c r="G4" s="49" t="s">
        <v>27</v>
      </c>
      <c r="H4" s="50"/>
      <c r="I4" s="50"/>
      <c r="J4" s="50"/>
      <c r="K4" s="50"/>
      <c r="L4" s="50"/>
      <c r="M4" s="50"/>
      <c r="N4" s="51"/>
    </row>
    <row r="5" spans="1:15" s="6" customFormat="1" ht="15" customHeight="1">
      <c r="A5" s="2"/>
      <c r="B5" s="42"/>
      <c r="C5" s="46"/>
      <c r="D5" s="47"/>
      <c r="E5" s="47"/>
      <c r="F5" s="48"/>
      <c r="G5" s="49" t="s">
        <v>26</v>
      </c>
      <c r="H5" s="50"/>
      <c r="I5" s="50"/>
      <c r="J5" s="51"/>
      <c r="K5" s="49" t="s">
        <v>25</v>
      </c>
      <c r="L5" s="50"/>
      <c r="M5" s="50"/>
      <c r="N5" s="51"/>
    </row>
    <row r="6" spans="1:15" s="6" customFormat="1">
      <c r="A6" s="2"/>
      <c r="B6" s="42"/>
      <c r="C6" s="40" t="s">
        <v>21</v>
      </c>
      <c r="D6" s="40" t="s">
        <v>24</v>
      </c>
      <c r="E6" s="40" t="s">
        <v>23</v>
      </c>
      <c r="F6" s="38" t="s">
        <v>22</v>
      </c>
      <c r="G6" s="40" t="s">
        <v>21</v>
      </c>
      <c r="H6" s="40" t="s">
        <v>24</v>
      </c>
      <c r="I6" s="40" t="s">
        <v>23</v>
      </c>
      <c r="J6" s="38" t="s">
        <v>22</v>
      </c>
      <c r="K6" s="40" t="s">
        <v>21</v>
      </c>
      <c r="L6" s="40" t="s">
        <v>24</v>
      </c>
      <c r="M6" s="40" t="s">
        <v>23</v>
      </c>
      <c r="N6" s="38" t="s">
        <v>22</v>
      </c>
    </row>
    <row r="7" spans="1:15" s="6" customFormat="1" ht="14.25" customHeight="1">
      <c r="A7" s="2"/>
      <c r="B7" s="39"/>
      <c r="C7" s="41"/>
      <c r="D7" s="41"/>
      <c r="E7" s="41"/>
      <c r="F7" s="39"/>
      <c r="G7" s="41"/>
      <c r="H7" s="41"/>
      <c r="I7" s="41"/>
      <c r="J7" s="39"/>
      <c r="K7" s="41"/>
      <c r="L7" s="41"/>
      <c r="M7" s="41"/>
      <c r="N7" s="39"/>
    </row>
    <row r="8" spans="1:15" s="6" customFormat="1" ht="5.0999999999999996" customHeight="1">
      <c r="A8" s="2"/>
      <c r="B8" s="33"/>
      <c r="C8" s="1"/>
      <c r="D8" s="1"/>
      <c r="E8" s="1"/>
      <c r="F8" s="1"/>
      <c r="G8" s="1"/>
      <c r="H8" s="1"/>
      <c r="I8" s="1"/>
      <c r="J8" s="25"/>
      <c r="K8" s="1"/>
      <c r="L8" s="1"/>
      <c r="M8" s="1"/>
      <c r="N8" s="1"/>
    </row>
    <row r="9" spans="1:15" s="6" customFormat="1">
      <c r="A9" s="2"/>
      <c r="B9" s="32" t="s">
        <v>21</v>
      </c>
      <c r="C9" s="30">
        <f t="shared" ref="C9:N9" si="0">SUM(C11:C28)</f>
        <v>5908</v>
      </c>
      <c r="D9" s="30">
        <f t="shared" si="0"/>
        <v>4876</v>
      </c>
      <c r="E9" s="30">
        <f t="shared" si="0"/>
        <v>540</v>
      </c>
      <c r="F9" s="30">
        <f t="shared" si="0"/>
        <v>492</v>
      </c>
      <c r="G9" s="31">
        <f t="shared" si="0"/>
        <v>2220</v>
      </c>
      <c r="H9" s="30">
        <f t="shared" si="0"/>
        <v>1316</v>
      </c>
      <c r="I9" s="30">
        <f t="shared" si="0"/>
        <v>489</v>
      </c>
      <c r="J9" s="30">
        <f t="shared" si="0"/>
        <v>415</v>
      </c>
      <c r="K9" s="30">
        <f t="shared" si="0"/>
        <v>3688</v>
      </c>
      <c r="L9" s="30">
        <f t="shared" si="0"/>
        <v>3560</v>
      </c>
      <c r="M9" s="30">
        <f t="shared" si="0"/>
        <v>51</v>
      </c>
      <c r="N9" s="30">
        <f t="shared" si="0"/>
        <v>77</v>
      </c>
      <c r="O9" s="20"/>
    </row>
    <row r="10" spans="1:15" s="6" customFormat="1" ht="4.5" customHeight="1">
      <c r="A10" s="2"/>
      <c r="B10" s="29"/>
      <c r="C10" s="25"/>
      <c r="D10" s="25"/>
      <c r="E10" s="25"/>
      <c r="F10" s="25"/>
      <c r="G10" s="28"/>
      <c r="H10" s="25"/>
      <c r="I10" s="27"/>
      <c r="J10" s="25"/>
      <c r="K10" s="25"/>
      <c r="L10" s="25"/>
      <c r="M10" s="26"/>
      <c r="N10" s="25"/>
      <c r="O10" s="20"/>
    </row>
    <row r="11" spans="1:15" s="6" customFormat="1">
      <c r="A11" s="2"/>
      <c r="B11" s="24" t="s">
        <v>20</v>
      </c>
      <c r="C11" s="21">
        <f t="shared" ref="C11:C28" si="1">SUM(D11:F11)</f>
        <v>299</v>
      </c>
      <c r="D11" s="21">
        <f t="shared" ref="D11:D28" si="2">+H11+L11</f>
        <v>91</v>
      </c>
      <c r="E11" s="21">
        <f t="shared" ref="E11:E28" si="3">+I11+M11</f>
        <v>119</v>
      </c>
      <c r="F11" s="21">
        <f t="shared" ref="F11:F28" si="4">+J11+N11</f>
        <v>89</v>
      </c>
      <c r="G11" s="23">
        <f t="shared" ref="G11:G28" si="5">SUM(H11:J11)</f>
        <v>299</v>
      </c>
      <c r="H11" s="21">
        <v>91</v>
      </c>
      <c r="I11" s="21">
        <v>119</v>
      </c>
      <c r="J11" s="21">
        <v>89</v>
      </c>
      <c r="K11" s="22">
        <f t="shared" ref="K11:K28" si="6">SUM(L11:N11)</f>
        <v>0</v>
      </c>
      <c r="L11" s="22">
        <v>0</v>
      </c>
      <c r="M11" s="22">
        <v>0</v>
      </c>
      <c r="N11" s="21">
        <v>0</v>
      </c>
      <c r="O11" s="20"/>
    </row>
    <row r="12" spans="1:15" s="6" customFormat="1">
      <c r="A12" s="2"/>
      <c r="B12" s="24" t="s">
        <v>19</v>
      </c>
      <c r="C12" s="21">
        <f t="shared" si="1"/>
        <v>312</v>
      </c>
      <c r="D12" s="21">
        <f t="shared" si="2"/>
        <v>275</v>
      </c>
      <c r="E12" s="21">
        <f t="shared" si="3"/>
        <v>5</v>
      </c>
      <c r="F12" s="21">
        <f t="shared" si="4"/>
        <v>32</v>
      </c>
      <c r="G12" s="23">
        <f t="shared" si="5"/>
        <v>73</v>
      </c>
      <c r="H12" s="21">
        <v>44</v>
      </c>
      <c r="I12" s="21">
        <v>5</v>
      </c>
      <c r="J12" s="21">
        <v>24</v>
      </c>
      <c r="K12" s="22">
        <f t="shared" si="6"/>
        <v>239</v>
      </c>
      <c r="L12" s="22">
        <v>231</v>
      </c>
      <c r="M12" s="22">
        <v>0</v>
      </c>
      <c r="N12" s="21">
        <v>8</v>
      </c>
      <c r="O12" s="20"/>
    </row>
    <row r="13" spans="1:15" s="6" customFormat="1">
      <c r="A13" s="2"/>
      <c r="B13" s="24" t="s">
        <v>18</v>
      </c>
      <c r="C13" s="21">
        <f t="shared" si="1"/>
        <v>696</v>
      </c>
      <c r="D13" s="21">
        <f t="shared" si="2"/>
        <v>664</v>
      </c>
      <c r="E13" s="21">
        <f t="shared" si="3"/>
        <v>11</v>
      </c>
      <c r="F13" s="21">
        <f t="shared" si="4"/>
        <v>21</v>
      </c>
      <c r="G13" s="23">
        <f t="shared" si="5"/>
        <v>87</v>
      </c>
      <c r="H13" s="21">
        <v>68</v>
      </c>
      <c r="I13" s="21">
        <v>7</v>
      </c>
      <c r="J13" s="21">
        <v>12</v>
      </c>
      <c r="K13" s="22">
        <f t="shared" si="6"/>
        <v>609</v>
      </c>
      <c r="L13" s="22">
        <v>596</v>
      </c>
      <c r="M13" s="22">
        <v>4</v>
      </c>
      <c r="N13" s="21">
        <v>9</v>
      </c>
      <c r="O13" s="20"/>
    </row>
    <row r="14" spans="1:15" s="6" customFormat="1">
      <c r="A14" s="2"/>
      <c r="B14" s="24" t="s">
        <v>17</v>
      </c>
      <c r="C14" s="21">
        <f t="shared" si="1"/>
        <v>310</v>
      </c>
      <c r="D14" s="21">
        <f t="shared" si="2"/>
        <v>283</v>
      </c>
      <c r="E14" s="21">
        <f t="shared" si="3"/>
        <v>3</v>
      </c>
      <c r="F14" s="21">
        <f t="shared" si="4"/>
        <v>24</v>
      </c>
      <c r="G14" s="23">
        <f t="shared" si="5"/>
        <v>73</v>
      </c>
      <c r="H14" s="21">
        <v>52</v>
      </c>
      <c r="I14" s="21">
        <v>2</v>
      </c>
      <c r="J14" s="21">
        <v>19</v>
      </c>
      <c r="K14" s="22">
        <f t="shared" si="6"/>
        <v>237</v>
      </c>
      <c r="L14" s="22">
        <v>231</v>
      </c>
      <c r="M14" s="22">
        <v>1</v>
      </c>
      <c r="N14" s="21">
        <v>5</v>
      </c>
      <c r="O14" s="20"/>
    </row>
    <row r="15" spans="1:15" s="6" customFormat="1">
      <c r="A15" s="2"/>
      <c r="B15" s="24" t="s">
        <v>16</v>
      </c>
      <c r="C15" s="21">
        <f t="shared" si="1"/>
        <v>268</v>
      </c>
      <c r="D15" s="21">
        <f t="shared" si="2"/>
        <v>252</v>
      </c>
      <c r="E15" s="21">
        <f t="shared" si="3"/>
        <v>3</v>
      </c>
      <c r="F15" s="21">
        <f t="shared" si="4"/>
        <v>13</v>
      </c>
      <c r="G15" s="23">
        <f t="shared" si="5"/>
        <v>57</v>
      </c>
      <c r="H15" s="21">
        <v>44</v>
      </c>
      <c r="I15" s="21">
        <v>1</v>
      </c>
      <c r="J15" s="21">
        <v>12</v>
      </c>
      <c r="K15" s="22">
        <f t="shared" si="6"/>
        <v>211</v>
      </c>
      <c r="L15" s="22">
        <v>208</v>
      </c>
      <c r="M15" s="22">
        <v>2</v>
      </c>
      <c r="N15" s="21">
        <v>1</v>
      </c>
      <c r="O15" s="20"/>
    </row>
    <row r="16" spans="1:15" s="6" customFormat="1">
      <c r="A16" s="2"/>
      <c r="B16" s="24" t="s">
        <v>15</v>
      </c>
      <c r="C16" s="21">
        <f t="shared" si="1"/>
        <v>642</v>
      </c>
      <c r="D16" s="21">
        <f t="shared" si="2"/>
        <v>605</v>
      </c>
      <c r="E16" s="21">
        <f t="shared" si="3"/>
        <v>7</v>
      </c>
      <c r="F16" s="21">
        <f t="shared" si="4"/>
        <v>30</v>
      </c>
      <c r="G16" s="23">
        <f t="shared" si="5"/>
        <v>139</v>
      </c>
      <c r="H16" s="21">
        <v>109</v>
      </c>
      <c r="I16" s="21">
        <v>4</v>
      </c>
      <c r="J16" s="21">
        <v>26</v>
      </c>
      <c r="K16" s="22">
        <f t="shared" si="6"/>
        <v>503</v>
      </c>
      <c r="L16" s="22">
        <v>496</v>
      </c>
      <c r="M16" s="22">
        <v>3</v>
      </c>
      <c r="N16" s="21">
        <v>4</v>
      </c>
      <c r="O16" s="20"/>
    </row>
    <row r="17" spans="1:15" s="6" customFormat="1">
      <c r="A17" s="2"/>
      <c r="B17" s="24" t="s">
        <v>14</v>
      </c>
      <c r="C17" s="21">
        <f t="shared" si="1"/>
        <v>303</v>
      </c>
      <c r="D17" s="21">
        <f t="shared" si="2"/>
        <v>295</v>
      </c>
      <c r="E17" s="21">
        <f t="shared" si="3"/>
        <v>2</v>
      </c>
      <c r="F17" s="21">
        <f t="shared" si="4"/>
        <v>6</v>
      </c>
      <c r="G17" s="23">
        <f t="shared" si="5"/>
        <v>28</v>
      </c>
      <c r="H17" s="21">
        <v>23</v>
      </c>
      <c r="I17" s="21">
        <v>1</v>
      </c>
      <c r="J17" s="21">
        <v>4</v>
      </c>
      <c r="K17" s="22">
        <f t="shared" si="6"/>
        <v>275</v>
      </c>
      <c r="L17" s="22">
        <v>272</v>
      </c>
      <c r="M17" s="22">
        <v>1</v>
      </c>
      <c r="N17" s="21">
        <v>2</v>
      </c>
      <c r="O17" s="20"/>
    </row>
    <row r="18" spans="1:15" s="6" customFormat="1">
      <c r="A18" s="2"/>
      <c r="B18" s="24" t="s">
        <v>13</v>
      </c>
      <c r="C18" s="21">
        <f t="shared" si="1"/>
        <v>455</v>
      </c>
      <c r="D18" s="21">
        <f t="shared" si="2"/>
        <v>397</v>
      </c>
      <c r="E18" s="21">
        <f t="shared" si="3"/>
        <v>31</v>
      </c>
      <c r="F18" s="21">
        <f t="shared" si="4"/>
        <v>27</v>
      </c>
      <c r="G18" s="23">
        <f t="shared" si="5"/>
        <v>131</v>
      </c>
      <c r="H18" s="21">
        <v>81</v>
      </c>
      <c r="I18" s="21">
        <v>28</v>
      </c>
      <c r="J18" s="21">
        <v>22</v>
      </c>
      <c r="K18" s="22">
        <f t="shared" si="6"/>
        <v>324</v>
      </c>
      <c r="L18" s="22">
        <v>316</v>
      </c>
      <c r="M18" s="22">
        <v>3</v>
      </c>
      <c r="N18" s="21">
        <v>5</v>
      </c>
      <c r="O18" s="20"/>
    </row>
    <row r="19" spans="1:15" s="6" customFormat="1">
      <c r="A19" s="2"/>
      <c r="B19" s="24" t="s">
        <v>12</v>
      </c>
      <c r="C19" s="21">
        <f t="shared" si="1"/>
        <v>127</v>
      </c>
      <c r="D19" s="21">
        <f t="shared" si="2"/>
        <v>115</v>
      </c>
      <c r="E19" s="21">
        <f t="shared" si="3"/>
        <v>4</v>
      </c>
      <c r="F19" s="21">
        <f t="shared" si="4"/>
        <v>8</v>
      </c>
      <c r="G19" s="23">
        <f t="shared" si="5"/>
        <v>45</v>
      </c>
      <c r="H19" s="21">
        <v>33</v>
      </c>
      <c r="I19" s="21">
        <v>4</v>
      </c>
      <c r="J19" s="21">
        <v>8</v>
      </c>
      <c r="K19" s="22">
        <f t="shared" si="6"/>
        <v>82</v>
      </c>
      <c r="L19" s="22">
        <v>82</v>
      </c>
      <c r="M19" s="22">
        <v>0</v>
      </c>
      <c r="N19" s="21">
        <v>0</v>
      </c>
      <c r="O19" s="20"/>
    </row>
    <row r="20" spans="1:15" s="6" customFormat="1">
      <c r="A20" s="2"/>
      <c r="B20" s="24" t="s">
        <v>11</v>
      </c>
      <c r="C20" s="21">
        <f t="shared" si="1"/>
        <v>310</v>
      </c>
      <c r="D20" s="21">
        <f t="shared" si="2"/>
        <v>295</v>
      </c>
      <c r="E20" s="21">
        <f t="shared" si="3"/>
        <v>4</v>
      </c>
      <c r="F20" s="21">
        <f t="shared" si="4"/>
        <v>11</v>
      </c>
      <c r="G20" s="23">
        <f t="shared" si="5"/>
        <v>58</v>
      </c>
      <c r="H20" s="21">
        <v>43</v>
      </c>
      <c r="I20" s="21">
        <v>4</v>
      </c>
      <c r="J20" s="21">
        <v>11</v>
      </c>
      <c r="K20" s="22">
        <f t="shared" si="6"/>
        <v>252</v>
      </c>
      <c r="L20" s="22">
        <v>252</v>
      </c>
      <c r="M20" s="22">
        <v>0</v>
      </c>
      <c r="N20" s="21">
        <v>0</v>
      </c>
      <c r="O20" s="20"/>
    </row>
    <row r="21" spans="1:15" s="6" customFormat="1">
      <c r="A21" s="2"/>
      <c r="B21" s="24" t="s">
        <v>10</v>
      </c>
      <c r="C21" s="21">
        <f t="shared" si="1"/>
        <v>531</v>
      </c>
      <c r="D21" s="21">
        <f t="shared" si="2"/>
        <v>422</v>
      </c>
      <c r="E21" s="21">
        <f t="shared" si="3"/>
        <v>80</v>
      </c>
      <c r="F21" s="21">
        <f t="shared" si="4"/>
        <v>29</v>
      </c>
      <c r="G21" s="23">
        <f t="shared" si="5"/>
        <v>276</v>
      </c>
      <c r="H21" s="21">
        <v>178</v>
      </c>
      <c r="I21" s="21">
        <v>74</v>
      </c>
      <c r="J21" s="21">
        <v>24</v>
      </c>
      <c r="K21" s="22">
        <f t="shared" si="6"/>
        <v>255</v>
      </c>
      <c r="L21" s="22">
        <v>244</v>
      </c>
      <c r="M21" s="22">
        <v>6</v>
      </c>
      <c r="N21" s="21">
        <v>5</v>
      </c>
      <c r="O21" s="20"/>
    </row>
    <row r="22" spans="1:15" s="6" customFormat="1">
      <c r="A22" s="2"/>
      <c r="B22" s="24" t="s">
        <v>9</v>
      </c>
      <c r="C22" s="21">
        <f t="shared" si="1"/>
        <v>914</v>
      </c>
      <c r="D22" s="21">
        <f t="shared" si="2"/>
        <v>555</v>
      </c>
      <c r="E22" s="21">
        <f t="shared" si="3"/>
        <v>211</v>
      </c>
      <c r="F22" s="21">
        <f t="shared" si="4"/>
        <v>148</v>
      </c>
      <c r="G22" s="23">
        <f t="shared" si="5"/>
        <v>754</v>
      </c>
      <c r="H22" s="21">
        <v>420</v>
      </c>
      <c r="I22" s="21">
        <v>201</v>
      </c>
      <c r="J22" s="21">
        <v>133</v>
      </c>
      <c r="K22" s="22">
        <f t="shared" si="6"/>
        <v>160</v>
      </c>
      <c r="L22" s="22">
        <v>135</v>
      </c>
      <c r="M22" s="22">
        <v>10</v>
      </c>
      <c r="N22" s="21">
        <v>15</v>
      </c>
      <c r="O22" s="20"/>
    </row>
    <row r="23" spans="1:15" s="6" customFormat="1">
      <c r="A23" s="2"/>
      <c r="B23" s="24" t="s">
        <v>8</v>
      </c>
      <c r="C23" s="21">
        <f t="shared" si="1"/>
        <v>62</v>
      </c>
      <c r="D23" s="21">
        <f t="shared" si="2"/>
        <v>53</v>
      </c>
      <c r="E23" s="21">
        <f t="shared" si="3"/>
        <v>0</v>
      </c>
      <c r="F23" s="21">
        <f t="shared" si="4"/>
        <v>9</v>
      </c>
      <c r="G23" s="23">
        <f t="shared" si="5"/>
        <v>35</v>
      </c>
      <c r="H23" s="21">
        <v>26</v>
      </c>
      <c r="I23" s="21">
        <v>0</v>
      </c>
      <c r="J23" s="21">
        <v>9</v>
      </c>
      <c r="K23" s="22">
        <f t="shared" si="6"/>
        <v>27</v>
      </c>
      <c r="L23" s="22">
        <v>27</v>
      </c>
      <c r="M23" s="22">
        <v>0</v>
      </c>
      <c r="N23" s="21">
        <v>0</v>
      </c>
      <c r="O23" s="20"/>
    </row>
    <row r="24" spans="1:15" s="6" customFormat="1">
      <c r="A24" s="2"/>
      <c r="B24" s="24" t="s">
        <v>7</v>
      </c>
      <c r="C24" s="21">
        <f t="shared" si="1"/>
        <v>111</v>
      </c>
      <c r="D24" s="21">
        <f t="shared" si="2"/>
        <v>90</v>
      </c>
      <c r="E24" s="21">
        <f t="shared" si="3"/>
        <v>15</v>
      </c>
      <c r="F24" s="21">
        <f t="shared" si="4"/>
        <v>6</v>
      </c>
      <c r="G24" s="23">
        <f t="shared" si="5"/>
        <v>56</v>
      </c>
      <c r="H24" s="21">
        <v>35</v>
      </c>
      <c r="I24" s="21">
        <v>15</v>
      </c>
      <c r="J24" s="21">
        <v>6</v>
      </c>
      <c r="K24" s="22">
        <f t="shared" si="6"/>
        <v>55</v>
      </c>
      <c r="L24" s="22">
        <v>55</v>
      </c>
      <c r="M24" s="22">
        <v>0</v>
      </c>
      <c r="N24" s="21">
        <v>0</v>
      </c>
      <c r="O24" s="20"/>
    </row>
    <row r="25" spans="1:15" s="6" customFormat="1">
      <c r="A25" s="2"/>
      <c r="B25" s="24" t="s">
        <v>6</v>
      </c>
      <c r="C25" s="21">
        <f t="shared" si="1"/>
        <v>292</v>
      </c>
      <c r="D25" s="21">
        <f t="shared" si="2"/>
        <v>280</v>
      </c>
      <c r="E25" s="21">
        <f t="shared" si="3"/>
        <v>10</v>
      </c>
      <c r="F25" s="21">
        <f t="shared" si="4"/>
        <v>2</v>
      </c>
      <c r="G25" s="23">
        <f t="shared" si="5"/>
        <v>43</v>
      </c>
      <c r="H25" s="21">
        <v>33</v>
      </c>
      <c r="I25" s="21">
        <v>8</v>
      </c>
      <c r="J25" s="21">
        <v>2</v>
      </c>
      <c r="K25" s="22">
        <f t="shared" si="6"/>
        <v>249</v>
      </c>
      <c r="L25" s="22">
        <v>247</v>
      </c>
      <c r="M25" s="22">
        <v>2</v>
      </c>
      <c r="N25" s="21">
        <v>0</v>
      </c>
      <c r="O25" s="20"/>
    </row>
    <row r="26" spans="1:15" s="6" customFormat="1">
      <c r="A26" s="2"/>
      <c r="B26" s="24" t="s">
        <v>5</v>
      </c>
      <c r="C26" s="21">
        <f t="shared" si="1"/>
        <v>172</v>
      </c>
      <c r="D26" s="21">
        <f t="shared" si="2"/>
        <v>138</v>
      </c>
      <c r="E26" s="21">
        <f t="shared" si="3"/>
        <v>12</v>
      </c>
      <c r="F26" s="21">
        <f t="shared" si="4"/>
        <v>22</v>
      </c>
      <c r="G26" s="23">
        <f t="shared" si="5"/>
        <v>36</v>
      </c>
      <c r="H26" s="21">
        <v>23</v>
      </c>
      <c r="I26" s="21">
        <v>4</v>
      </c>
      <c r="J26" s="21">
        <v>9</v>
      </c>
      <c r="K26" s="22">
        <f t="shared" si="6"/>
        <v>136</v>
      </c>
      <c r="L26" s="22">
        <v>115</v>
      </c>
      <c r="M26" s="22">
        <v>8</v>
      </c>
      <c r="N26" s="21">
        <v>13</v>
      </c>
      <c r="O26" s="20"/>
    </row>
    <row r="27" spans="1:15" s="6" customFormat="1">
      <c r="A27" s="2"/>
      <c r="B27" s="24" t="s">
        <v>4</v>
      </c>
      <c r="C27" s="21">
        <f t="shared" si="1"/>
        <v>77</v>
      </c>
      <c r="D27" s="21">
        <f t="shared" si="2"/>
        <v>44</v>
      </c>
      <c r="E27" s="21">
        <f t="shared" si="3"/>
        <v>20</v>
      </c>
      <c r="F27" s="21">
        <f t="shared" si="4"/>
        <v>13</v>
      </c>
      <c r="G27" s="23">
        <f t="shared" si="5"/>
        <v>20</v>
      </c>
      <c r="H27" s="21">
        <v>5</v>
      </c>
      <c r="I27" s="21">
        <v>11</v>
      </c>
      <c r="J27" s="21">
        <v>4</v>
      </c>
      <c r="K27" s="22">
        <f t="shared" si="6"/>
        <v>57</v>
      </c>
      <c r="L27" s="22">
        <v>39</v>
      </c>
      <c r="M27" s="22">
        <v>9</v>
      </c>
      <c r="N27" s="21">
        <v>9</v>
      </c>
      <c r="O27" s="20"/>
    </row>
    <row r="28" spans="1:15" s="6" customFormat="1">
      <c r="A28" s="2"/>
      <c r="B28" s="24" t="s">
        <v>3</v>
      </c>
      <c r="C28" s="21">
        <f t="shared" si="1"/>
        <v>27</v>
      </c>
      <c r="D28" s="21">
        <f t="shared" si="2"/>
        <v>22</v>
      </c>
      <c r="E28" s="21">
        <f t="shared" si="3"/>
        <v>3</v>
      </c>
      <c r="F28" s="21">
        <f t="shared" si="4"/>
        <v>2</v>
      </c>
      <c r="G28" s="23">
        <f t="shared" si="5"/>
        <v>10</v>
      </c>
      <c r="H28" s="21">
        <v>8</v>
      </c>
      <c r="I28" s="21">
        <v>1</v>
      </c>
      <c r="J28" s="21">
        <v>1</v>
      </c>
      <c r="K28" s="22">
        <f t="shared" si="6"/>
        <v>17</v>
      </c>
      <c r="L28" s="22">
        <v>14</v>
      </c>
      <c r="M28" s="22">
        <v>2</v>
      </c>
      <c r="N28" s="21">
        <v>1</v>
      </c>
      <c r="O28" s="20"/>
    </row>
    <row r="29" spans="1:15" s="6" customFormat="1" ht="5.0999999999999996" customHeight="1" thickBot="1">
      <c r="A29" s="2"/>
      <c r="B29" s="19"/>
      <c r="C29" s="16"/>
      <c r="D29" s="16"/>
      <c r="E29" s="16"/>
      <c r="F29" s="16"/>
      <c r="G29" s="18"/>
      <c r="H29" s="17"/>
      <c r="I29" s="17"/>
      <c r="J29" s="15"/>
      <c r="K29" s="16"/>
      <c r="L29" s="15"/>
      <c r="M29" s="15"/>
      <c r="N29" s="15"/>
    </row>
    <row r="30" spans="1:15" s="6" customFormat="1" ht="5.0999999999999996" customHeight="1">
      <c r="A30" s="2"/>
      <c r="B30" s="1"/>
      <c r="C30" s="1"/>
      <c r="D30" s="1"/>
      <c r="E30" s="1"/>
      <c r="F30" s="1"/>
      <c r="G30" s="1"/>
      <c r="H30" s="14"/>
      <c r="I30" s="14"/>
      <c r="J30" s="14"/>
      <c r="K30" s="1"/>
      <c r="L30" s="14"/>
      <c r="M30" s="14"/>
      <c r="N30" s="14"/>
    </row>
    <row r="31" spans="1:15" s="8" customFormat="1" ht="12">
      <c r="A31" s="11"/>
      <c r="B31" s="10" t="s">
        <v>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s="8" customFormat="1" ht="12">
      <c r="A32" s="11"/>
      <c r="B32" s="13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8" customFormat="1" ht="5.0999999999999996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8" customFormat="1" ht="12">
      <c r="A34" s="11"/>
      <c r="B34" s="10" t="s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6" customFormat="1">
      <c r="A35" s="2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customHeight="1">
      <c r="C36" s="5"/>
      <c r="G36" s="4"/>
      <c r="H36" s="4"/>
      <c r="I36" s="4"/>
    </row>
    <row r="44" spans="1:14">
      <c r="B44" s="3"/>
    </row>
  </sheetData>
  <mergeCells count="17">
    <mergeCell ref="B4:B7"/>
    <mergeCell ref="C4:F5"/>
    <mergeCell ref="G4:N4"/>
    <mergeCell ref="G5:J5"/>
    <mergeCell ref="K5:N5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2023-01-30T13:51:43Z</dcterms:created>
  <dcterms:modified xsi:type="dcterms:W3CDTF">2023-05-08T19:38:05Z</dcterms:modified>
</cp:coreProperties>
</file>