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4879D689-541F-4B7F-AAE2-852B89DC7556}" xr6:coauthVersionLast="47" xr6:coauthVersionMax="47" xr10:uidLastSave="{00000000-0000-0000-0000-000000000000}"/>
  <bookViews>
    <workbookView xWindow="-120" yWindow="-120" windowWidth="20730" windowHeight="11040" xr2:uid="{EF9763FD-FB8C-4B22-835A-656107B719A2}"/>
  </bookViews>
  <sheets>
    <sheet name="2.4.4" sheetId="1" r:id="rId1"/>
    <sheet name="Gráf-02.4.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'[3]C-10-2-2'!$A$1:$A$50</definedName>
    <definedName name="_1113" localSheetId="0">'[4]C-11-1-3'!#REF!</definedName>
    <definedName name="_1113" localSheetId="1">'[4]C-11-1-3'!#REF!</definedName>
    <definedName name="_1113">'[4]C-11-1-3'!#REF!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 localSheetId="0">'[5]C-12-1-1'!#REF!</definedName>
    <definedName name="_1211">'[5]C-12-1-1'!#REF!</definedName>
    <definedName name="_1222" localSheetId="0">'[6]C-12-2-4'!#REF!</definedName>
    <definedName name="_1222">'[6]C-12-2-4'!#REF!</definedName>
    <definedName name="_1223">'[7]C-12-2-5'!#REF!</definedName>
    <definedName name="_1226">'[8]C-12-2-8'!#REF!</definedName>
    <definedName name="_135">'[9]C-01-3-5'!#REF!</definedName>
    <definedName name="_2007">1</definedName>
    <definedName name="_211">'[10]C-02-1-1'!#REF!</definedName>
    <definedName name="_311">'[11]C-03-1-1'!#REF!</definedName>
    <definedName name="_3212">'[12]C-03-2-12'!$20:$8192</definedName>
    <definedName name="_324" localSheetId="0">'[13]C-03-2-4'!#REF!</definedName>
    <definedName name="_324" localSheetId="1">'[13]C-03-2-4'!#REF!</definedName>
    <definedName name="_324">'[13]C-03-2-4'!#REF!</definedName>
    <definedName name="_327" localSheetId="0">'[14]C-03-2-7'!#REF!</definedName>
    <definedName name="_327" localSheetId="1">'[14]C-03-2-7'!#REF!</definedName>
    <definedName name="_327">'[14]C-03-2-7'!#REF!</definedName>
    <definedName name="_416" localSheetId="0">'[15]C-04-1-7'!#REF!</definedName>
    <definedName name="_416">'[15]C-04-1-7'!#REF!</definedName>
    <definedName name="_434" localSheetId="0">'[16]C-04-3-5'!#REF!</definedName>
    <definedName name="_434">'[16]C-04-3-5'!#REF!</definedName>
    <definedName name="_513" localSheetId="0">'[17]C-05-2-2'!#REF!</definedName>
    <definedName name="_513">'[17]C-05-2-2'!#REF!</definedName>
    <definedName name="_516">'[17]C-05-2-2'!#REF!</definedName>
    <definedName name="_611">'[18]C-06-1-1'!$A$1:$B$41</definedName>
    <definedName name="_621">'[19]C-06-2-1'!$A$1:$A$32</definedName>
    <definedName name="_623">'[20]C-06-2-3'!$A$1:$A$32</definedName>
    <definedName name="_713" localSheetId="0">'[21]C-07-1-3'!#REF!</definedName>
    <definedName name="_713" localSheetId="1">'[21]C-07-1-3'!#REF!</definedName>
    <definedName name="_713">'[21]C-07-1-3'!#REF!</definedName>
    <definedName name="_821" localSheetId="0">'[22]C-08-2-1'!#REF!</definedName>
    <definedName name="_821" localSheetId="1">'[22]C-08-2-1'!#REF!</definedName>
    <definedName name="_821">'[22]C-08-2-1'!#REF!</definedName>
    <definedName name="_932">'[23]C-09-3-2'!$A$1:$E$1</definedName>
    <definedName name="_933">'[24]C-09-3-3'!#REF!</definedName>
    <definedName name="_941">'[25]C-09-4-1'!#REF!</definedName>
    <definedName name="_Fill" hidden="1">#REF!</definedName>
    <definedName name="_Key1" hidden="1">'[17]C-05-2-2'!#REF!</definedName>
    <definedName name="_Order1" hidden="1">255</definedName>
    <definedName name="_pib05">[26]FISCALMH!$BY$154</definedName>
    <definedName name="_Sort" localSheetId="1" hidden="1">'[17]C-05-2-2'!#REF!</definedName>
    <definedName name="_Sort" hidden="1">'[17]C-05-2-2'!#REF!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 localSheetId="1">[27]TFRLGST!#REF!</definedName>
    <definedName name="aa">[27]TFRLGST!#REF!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'[28]C-03-3'!$A$1:$II$8028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[27]TFRLGST!#REF!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 localSheetId="1">[2]TFRLGST!#REF!</definedName>
    <definedName name="M">[2]TFRLGST!#REF!</definedName>
    <definedName name="MESSAGE" localSheetId="1">[2]TFRLGST!#REF!</definedName>
    <definedName name="MESSAGE">[2]TFRLGST!#REF!</definedName>
    <definedName name="milk" localSheetId="1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'[28]C-03-3'!$A$1:$II$8028</definedName>
    <definedName name="PRINT_AREA_MI">'[28]C-03-3'!$A$1:$II$8028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 localSheetId="1">[2]TFRLGST!#REF!</definedName>
    <definedName name="RESDIR">[2]TFRLGST!#REF!</definedName>
    <definedName name="RESTYPE" localSheetId="1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 localSheetId="1">[2]TFRLGST!#REF!</definedName>
    <definedName name="RSVMENU">[2]TFRLGST!#REF!</definedName>
    <definedName name="SAVE" localSheetId="1">[2]TFRLGST!#REF!</definedName>
    <definedName name="SAVE">[2]TFRLGST!#REF!</definedName>
    <definedName name="SAVE_MSG" localSheetId="1">[2]TFRLGST!#REF!</definedName>
    <definedName name="SAVE_MSG">[2]TFRLGST!#REF!</definedName>
    <definedName name="SAVED" localSheetId="1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B10" i="2"/>
</calcChain>
</file>

<file path=xl/sharedStrings.xml><?xml version="1.0" encoding="utf-8"?>
<sst xmlns="http://schemas.openxmlformats.org/spreadsheetml/2006/main" count="61" uniqueCount="57">
  <si>
    <t>Cuadro  2.4.4. Llegada de turistas y variación por año, según vía de ingreso y lugar de entrada. Periodo 2023-2024</t>
  </si>
  <si>
    <t>Vía de ingreso y lugar de entrada</t>
  </si>
  <si>
    <t>Año</t>
  </si>
  <si>
    <t>Variación</t>
  </si>
  <si>
    <t>2023 p</t>
  </si>
  <si>
    <t>2024 p</t>
  </si>
  <si>
    <t>Absoluta</t>
  </si>
  <si>
    <t>Relativa</t>
  </si>
  <si>
    <t>Total</t>
  </si>
  <si>
    <t xml:space="preserve">AÉREA </t>
  </si>
  <si>
    <t>Aeropuerto Silvio Pettirossi</t>
  </si>
  <si>
    <t>Aeropuerto Guaraní</t>
  </si>
  <si>
    <t>Aeropuerto - Mcal Estigarribia</t>
  </si>
  <si>
    <t>-</t>
  </si>
  <si>
    <t xml:space="preserve">FLUVIAL </t>
  </si>
  <si>
    <t>Itá Enramada</t>
  </si>
  <si>
    <t>Pilar</t>
  </si>
  <si>
    <t>Alberdi</t>
  </si>
  <si>
    <t>Presidente Franco</t>
  </si>
  <si>
    <t>Bella Vista Sur</t>
  </si>
  <si>
    <t>Carlos Antonio Lopez</t>
  </si>
  <si>
    <t>Capitán Meza</t>
  </si>
  <si>
    <t>Mayor Otaño</t>
  </si>
  <si>
    <t>Ape Aime</t>
  </si>
  <si>
    <t>Campichuelo</t>
  </si>
  <si>
    <t>Puerto Ita</t>
  </si>
  <si>
    <t>Paso de Patria</t>
  </si>
  <si>
    <t>Carmelo Peralta</t>
  </si>
  <si>
    <t>Panchito Lopez</t>
  </si>
  <si>
    <t>Ita Cora</t>
  </si>
  <si>
    <t>Puerto Indio (Santa Elena)</t>
  </si>
  <si>
    <t>Cerrito</t>
  </si>
  <si>
    <t>Puerto Triunfo</t>
  </si>
  <si>
    <t>TERRESTRE</t>
  </si>
  <si>
    <t>Puerto Falcón</t>
  </si>
  <si>
    <t>Puente San Roque (Encarnación)</t>
  </si>
  <si>
    <t>Puente de la Amistad (Ciudad del Este)</t>
  </si>
  <si>
    <t>Pedro Juan Caballero</t>
  </si>
  <si>
    <t>Salto del Guairá</t>
  </si>
  <si>
    <t>Bella Vista Norte</t>
  </si>
  <si>
    <t>José María Bruguez</t>
  </si>
  <si>
    <t>Concepción</t>
  </si>
  <si>
    <t>Nanawa</t>
  </si>
  <si>
    <t>Yacyreta</t>
  </si>
  <si>
    <t>Infante Rivarola</t>
  </si>
  <si>
    <t>Capitan Bado</t>
  </si>
  <si>
    <t>Ypehu</t>
  </si>
  <si>
    <t>Fortin Pozo Hondo</t>
  </si>
  <si>
    <t>29 de Setiembre</t>
  </si>
  <si>
    <t>Ferrocarril Posadas</t>
  </si>
  <si>
    <t>Nota: Tarjeta de embarque / desembarque y planilla de pasajeros de la Policía Nacional y SENATUR.</t>
  </si>
  <si>
    <t xml:space="preserve">          Datos preliminares sujetas a revisión por la Dirección Nacional de Migraciones.</t>
  </si>
  <si>
    <t>Fuente: Secretaría Nacional de Turismo y  Dirección Nacional de Migraciones.</t>
  </si>
  <si>
    <t>Llegada de turistas, según vía de ingreso. Periodo 2023-2024</t>
  </si>
  <si>
    <t>Aérea</t>
  </si>
  <si>
    <t>Terrestre</t>
  </si>
  <si>
    <t>Fluvial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</si>
</sst>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-* #,##0\ _€_-;\-* #,##0\ _€_-;_-* &quot;-&quot;\ _€_-;_-@_-"/>
    <numFmt numFmtId="166" formatCode="#,##0;[Red]#,##0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1"/>
      <name val="Calibri Light"/>
      <family val="1"/>
      <scheme val="major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E0EACC"/>
        <bgColor indexed="64"/>
      </patternFill>
    </fill>
    <fill>
      <patternFill patternType="solid">
        <fgColor rgb="FFEFF4E4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6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5" xfId="2" applyFont="1" applyFill="1" applyBorder="1" applyAlignment="1">
      <alignment horizontal="center" vertical="center"/>
    </xf>
    <xf numFmtId="0" fontId="3" fillId="0" borderId="0" xfId="2" applyFont="1" applyAlignment="1">
      <alignment horizontal="left" indent="7"/>
    </xf>
    <xf numFmtId="0" fontId="3" fillId="0" borderId="0" xfId="2" applyFont="1"/>
    <xf numFmtId="3" fontId="3" fillId="0" borderId="0" xfId="2" applyNumberFormat="1" applyFont="1"/>
    <xf numFmtId="0" fontId="6" fillId="3" borderId="0" xfId="2" applyFont="1" applyFill="1" applyAlignment="1">
      <alignment horizontal="left" indent="2"/>
    </xf>
    <xf numFmtId="3" fontId="6" fillId="3" borderId="0" xfId="2" applyNumberFormat="1" applyFont="1" applyFill="1" applyAlignment="1">
      <alignment horizontal="right"/>
    </xf>
    <xf numFmtId="10" fontId="6" fillId="3" borderId="0" xfId="2" applyNumberFormat="1" applyFont="1" applyFill="1" applyAlignment="1">
      <alignment horizontal="right"/>
    </xf>
    <xf numFmtId="0" fontId="6" fillId="0" borderId="0" xfId="2" applyFont="1" applyAlignment="1">
      <alignment horizontal="left" indent="2"/>
    </xf>
    <xf numFmtId="3" fontId="6" fillId="0" borderId="0" xfId="2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0" fontId="6" fillId="0" borderId="0" xfId="2" applyNumberFormat="1" applyFont="1" applyAlignment="1">
      <alignment horizontal="right"/>
    </xf>
    <xf numFmtId="0" fontId="6" fillId="4" borderId="0" xfId="2" applyFont="1" applyFill="1" applyAlignment="1">
      <alignment horizontal="left" indent="2"/>
    </xf>
    <xf numFmtId="3" fontId="6" fillId="4" borderId="0" xfId="2" applyNumberFormat="1" applyFont="1" applyFill="1" applyAlignment="1">
      <alignment horizontal="right"/>
    </xf>
    <xf numFmtId="10" fontId="6" fillId="4" borderId="0" xfId="2" applyNumberFormat="1" applyFont="1" applyFill="1" applyAlignment="1">
      <alignment horizontal="right"/>
    </xf>
    <xf numFmtId="0" fontId="3" fillId="0" borderId="0" xfId="2" applyFont="1" applyAlignment="1">
      <alignment horizontal="left" indent="2"/>
    </xf>
    <xf numFmtId="3" fontId="3" fillId="0" borderId="0" xfId="2" applyNumberFormat="1" applyFont="1" applyAlignment="1">
      <alignment horizontal="right"/>
    </xf>
    <xf numFmtId="10" fontId="3" fillId="0" borderId="0" xfId="2" applyNumberFormat="1" applyFont="1" applyAlignment="1">
      <alignment horizontal="right"/>
    </xf>
    <xf numFmtId="165" fontId="3" fillId="0" borderId="0" xfId="0" applyNumberFormat="1" applyFont="1" applyAlignment="1">
      <alignment horizontal="right" vertical="top" wrapText="1"/>
    </xf>
    <xf numFmtId="165" fontId="2" fillId="0" borderId="0" xfId="0" applyNumberFormat="1" applyFont="1"/>
    <xf numFmtId="1" fontId="3" fillId="0" borderId="0" xfId="0" applyNumberFormat="1" applyFont="1" applyAlignment="1">
      <alignment horizontal="right" vertical="top" wrapText="1"/>
    </xf>
    <xf numFmtId="0" fontId="3" fillId="0" borderId="6" xfId="2" applyFont="1" applyBorder="1"/>
    <xf numFmtId="0" fontId="7" fillId="0" borderId="0" xfId="0" applyFont="1"/>
    <xf numFmtId="0" fontId="8" fillId="0" borderId="0" xfId="2" applyFont="1"/>
    <xf numFmtId="0" fontId="9" fillId="0" borderId="0" xfId="0" applyFont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>
      <alignment horizontal="center"/>
    </xf>
    <xf numFmtId="0" fontId="10" fillId="0" borderId="0" xfId="1" applyFont="1" applyFill="1"/>
    <xf numFmtId="0" fontId="5" fillId="0" borderId="0" xfId="2" applyFont="1" applyAlignment="1">
      <alignment horizontal="left" indent="7"/>
    </xf>
    <xf numFmtId="0" fontId="5" fillId="0" borderId="0" xfId="2" applyFont="1"/>
    <xf numFmtId="0" fontId="6" fillId="2" borderId="1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" fillId="0" borderId="0" xfId="1" applyFill="1"/>
    <xf numFmtId="0" fontId="12" fillId="0" borderId="0" xfId="0" applyFont="1"/>
    <xf numFmtId="0" fontId="13" fillId="0" borderId="0" xfId="3" applyFont="1" applyFill="1"/>
    <xf numFmtId="0" fontId="12" fillId="0" borderId="0" xfId="3" applyFont="1" applyFill="1"/>
    <xf numFmtId="0" fontId="13" fillId="0" borderId="0" xfId="3" applyFont="1" applyFill="1" applyBorder="1"/>
    <xf numFmtId="0" fontId="14" fillId="0" borderId="0" xfId="4" applyFont="1" applyFill="1"/>
    <xf numFmtId="0" fontId="3" fillId="0" borderId="0" xfId="3" applyFill="1"/>
    <xf numFmtId="0" fontId="11" fillId="0" borderId="0" xfId="4" applyFont="1" applyFill="1" applyBorder="1"/>
    <xf numFmtId="0" fontId="15" fillId="0" borderId="0" xfId="4" applyFont="1" applyFill="1" applyBorder="1"/>
    <xf numFmtId="166" fontId="11" fillId="0" borderId="0" xfId="4" applyNumberFormat="1" applyFont="1" applyFill="1" applyBorder="1"/>
    <xf numFmtId="3" fontId="11" fillId="0" borderId="0" xfId="4" applyNumberFormat="1" applyFont="1" applyFill="1" applyBorder="1"/>
    <xf numFmtId="0" fontId="15" fillId="0" borderId="0" xfId="3" applyFont="1" applyFill="1"/>
    <xf numFmtId="0" fontId="16" fillId="0" borderId="0" xfId="4" applyFont="1" applyFill="1" applyAlignment="1">
      <alignment horizontal="left"/>
    </xf>
    <xf numFmtId="0" fontId="16" fillId="0" borderId="0" xfId="4" applyFont="1" applyFill="1"/>
    <xf numFmtId="0" fontId="6" fillId="0" borderId="0" xfId="3" applyFont="1" applyFill="1"/>
    <xf numFmtId="0" fontId="17" fillId="0" borderId="7" xfId="4" applyFont="1" applyFill="1" applyBorder="1"/>
    <xf numFmtId="166" fontId="17" fillId="0" borderId="0" xfId="4" applyNumberFormat="1" applyFont="1" applyFill="1" applyBorder="1"/>
    <xf numFmtId="0" fontId="17" fillId="0" borderId="0" xfId="4" applyFont="1" applyFill="1" applyBorder="1"/>
    <xf numFmtId="166" fontId="17" fillId="0" borderId="0" xfId="4" applyNumberFormat="1" applyFont="1" applyFill="1"/>
    <xf numFmtId="0" fontId="6" fillId="0" borderId="0" xfId="2" applyFont="1"/>
  </cellXfs>
  <cellStyles count="5">
    <cellStyle name="ANCLAS,REZONES Y SUS PARTES,DE FUNDICION,DE HIERRO O DE ACERO 2" xfId="4" xr:uid="{36C7B05A-BDA3-4CA9-B3FE-5CFFB8CE72C0}"/>
    <cellStyle name="Hipervínculo" xfId="1" builtinId="8"/>
    <cellStyle name="Normal" xfId="0" builtinId="0"/>
    <cellStyle name="Normal 10 2 2" xfId="2" xr:uid="{7DF70E7F-E120-4091-85F4-320031B67D0E}"/>
    <cellStyle name="Normal 12 5 9" xfId="3" xr:uid="{B001C54C-44D1-406E-85D9-64B4150BB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50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846165885458954"/>
          <c:y val="0.12870671633444886"/>
          <c:w val="0.68484239051763984"/>
          <c:h val="0.607711697450941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'Gráf-02.4.4'!$B$4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7DAAD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491008872078908E-3"/>
                  <c:y val="-1.4537898584535247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9-4303-9F7E-B85C7D20A6E9}"/>
                </c:ext>
              </c:extLst>
            </c:dLbl>
            <c:dLbl>
              <c:idx val="1"/>
              <c:layout>
                <c:manualLayout>
                  <c:x val="1.5489789107600821E-3"/>
                  <c:y val="-2.9075797169070307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69-4303-9F7E-B85C7D20A6E9}"/>
                </c:ext>
              </c:extLst>
            </c:dLbl>
            <c:dLbl>
              <c:idx val="2"/>
              <c:layout>
                <c:manualLayout>
                  <c:x val="-1.5491008872078908E-3"/>
                  <c:y val="-2.9075797169070584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9-4303-9F7E-B85C7D20A6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'Gráf-02.4.4'!$A$6:$A$8</c:f>
              <c:strCache>
                <c:ptCount val="3"/>
                <c:pt idx="0">
                  <c:v>Aérea</c:v>
                </c:pt>
                <c:pt idx="1">
                  <c:v>Terrestre</c:v>
                </c:pt>
                <c:pt idx="2">
                  <c:v>Fluvial</c:v>
                </c:pt>
              </c:strCache>
            </c:strRef>
          </c:cat>
          <c:val>
            <c:numRef>
              <c:f>'Gráf-02.4.4'!$B$6:$B$8</c:f>
              <c:numCache>
                <c:formatCode>#,##0;[Red]#,##0</c:formatCode>
                <c:ptCount val="3"/>
                <c:pt idx="0">
                  <c:v>101723</c:v>
                </c:pt>
                <c:pt idx="1">
                  <c:v>656933</c:v>
                </c:pt>
                <c:pt idx="2">
                  <c:v>105410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9-4303-9F7E-B85C7D20A6E9}"/>
            </c:ext>
          </c:extLst>
        </c:ser>
        <c:ser>
          <c:idx val="1"/>
          <c:order val="1"/>
          <c:tx>
            <c:strRef>
              <c:f>'Gráf-02.4.4'!$C$4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09F4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750627446847550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9-4303-9F7E-B85C7D20A6E9}"/>
                </c:ext>
              </c:extLst>
            </c:dLbl>
            <c:dLbl>
              <c:idx val="1"/>
              <c:layout>
                <c:manualLayout>
                  <c:x val="4.6510839315058337E-3"/>
                  <c:y val="-2.9075797169070584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69-4303-9F7E-B85C7D20A6E9}"/>
                </c:ext>
              </c:extLst>
            </c:dLbl>
            <c:dLbl>
              <c:idx val="2"/>
              <c:layout>
                <c:manualLayout>
                  <c:x val="4.6473026616236819E-3"/>
                  <c:y val="-2.9075797169070584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9-4303-9F7E-B85C7D20A6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'Gráf-02.4.4'!$A$6:$A$8</c:f>
              <c:strCache>
                <c:ptCount val="3"/>
                <c:pt idx="0">
                  <c:v>Aérea</c:v>
                </c:pt>
                <c:pt idx="1">
                  <c:v>Terrestre</c:v>
                </c:pt>
                <c:pt idx="2">
                  <c:v>Fluvial</c:v>
                </c:pt>
              </c:strCache>
            </c:strRef>
          </c:cat>
          <c:val>
            <c:numRef>
              <c:f>'Gráf-02.4.4'!$C$6:$C$8</c:f>
              <c:numCache>
                <c:formatCode>#,##0;[Red]#,##0</c:formatCode>
                <c:ptCount val="3"/>
                <c:pt idx="0">
                  <c:v>128697</c:v>
                </c:pt>
                <c:pt idx="1">
                  <c:v>879398</c:v>
                </c:pt>
                <c:pt idx="2">
                  <c:v>53243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69-4303-9F7E-B85C7D20A6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49573120"/>
        <c:axId val="49470208"/>
        <c:axId val="0"/>
      </c:bar3DChart>
      <c:catAx>
        <c:axId val="14957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49470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470208"/>
        <c:scaling>
          <c:orientation val="minMax"/>
          <c:max val="900000"/>
          <c:min val="0"/>
        </c:scaling>
        <c:delete val="1"/>
        <c:axPos val="l"/>
        <c:numFmt formatCode="#,##0;[Red]#,##0" sourceLinked="1"/>
        <c:majorTickMark val="out"/>
        <c:minorTickMark val="none"/>
        <c:tickLblPos val="nextTo"/>
        <c:crossAx val="149573120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</c:legendEntry>
      <c:layout>
        <c:manualLayout>
          <c:xMode val="edge"/>
          <c:yMode val="edge"/>
          <c:x val="0.41778270158090752"/>
          <c:y val="0.8938113933878431"/>
          <c:w val="7.8741916355542951E-2"/>
          <c:h val="3.6874715026798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5748031496063011" l="1.7716535433070868" r="1.5748031496063011" t="1.7716535433070868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50460</xdr:colOff>
      <xdr:row>2</xdr:row>
      <xdr:rowOff>27403</xdr:rowOff>
    </xdr:from>
    <xdr:to>
      <xdr:col>15</xdr:col>
      <xdr:colOff>127001</xdr:colOff>
      <xdr:row>36</xdr:row>
      <xdr:rowOff>17197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5FE61A-956E-46D4-AC28-417A87932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0.40925</cdr:x>
      <cdr:y>0.78463</cdr:y>
    </cdr:from>
    <cdr:to>
      <cdr:x>0.64691</cdr:x>
      <cdr:y>0.82842</cdr:y>
    </cdr:to>
    <cdr:sp macro="" textlink="">
      <cdr:nvSpPr>
        <cdr:cNvPr id="1136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2345" y="3484558"/>
          <a:ext cx="1946791" cy="194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Vía de ingreso</a:t>
          </a:r>
        </a:p>
      </cdr:txBody>
    </cdr:sp>
  </cdr:relSizeAnchor>
  <cdr:relSizeAnchor xmlns:cdr="http://schemas.openxmlformats.org/drawingml/2006/chartDrawing">
    <cdr:from>
      <cdr:x>0.22882</cdr:x>
      <cdr:y>0.03257</cdr:y>
    </cdr:from>
    <cdr:to>
      <cdr:x>0.83161</cdr:x>
      <cdr:y>0.10014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94849" y="157228"/>
          <a:ext cx="4201439" cy="326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0.12903</cdr:x>
      <cdr:y>0.02187</cdr:y>
    </cdr:from>
    <cdr:to>
      <cdr:x>0.87784</cdr:x>
      <cdr:y>0.15281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892561" y="97120"/>
          <a:ext cx="5179917" cy="581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>
              <a:latin typeface="+mn-lt"/>
              <a:ea typeface="Tahoma" pitchFamily="34" charset="0"/>
              <a:cs typeface="Tahoma" pitchFamily="34" charset="0"/>
            </a:rPr>
            <a:t>Llegada de turistas, según vía de ingreso. Periodo 2023-2024</a:t>
          </a:r>
        </a:p>
      </cdr:txBody>
    </cdr:sp>
  </cdr:relSizeAnchor>
  <cdr:relSizeAnchor xmlns:cdr="http://schemas.openxmlformats.org/drawingml/2006/chartDrawing">
    <cdr:from>
      <cdr:x>0.15875</cdr:x>
      <cdr:y>0.89092</cdr:y>
    </cdr:from>
    <cdr:to>
      <cdr:x>0.31789</cdr:x>
      <cdr:y>0.93596</cdr:y>
    </cdr:to>
    <cdr:sp macro="" textlink="">
      <cdr:nvSpPr>
        <cdr:cNvPr id="5" name="2 CuadroTexto"/>
        <cdr:cNvSpPr txBox="1"/>
      </cdr:nvSpPr>
      <cdr:spPr>
        <a:xfrm xmlns:a="http://schemas.openxmlformats.org/drawingml/2006/main">
          <a:off x="1728330" y="5177959"/>
          <a:ext cx="1732623" cy="261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2.4.4.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4">
          <cell r="B4">
            <v>2023</v>
          </cell>
          <cell r="C4">
            <v>2024</v>
          </cell>
        </row>
        <row r="6">
          <cell r="A6" t="str">
            <v>Aérea</v>
          </cell>
          <cell r="B6">
            <v>101723</v>
          </cell>
          <cell r="C6">
            <v>128697</v>
          </cell>
        </row>
        <row r="7">
          <cell r="A7" t="str">
            <v>Terrestre</v>
          </cell>
          <cell r="B7">
            <v>656933</v>
          </cell>
          <cell r="C7">
            <v>879398</v>
          </cell>
        </row>
        <row r="8">
          <cell r="A8" t="str">
            <v>Fluvial</v>
          </cell>
          <cell r="B8">
            <v>105410</v>
          </cell>
          <cell r="C8">
            <v>53243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D882-AE6F-491B-9611-0F31D08F9041}">
  <dimension ref="A1:G62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3.7109375" style="2" customWidth="1"/>
    <col min="2" max="2" width="40" style="1" customWidth="1"/>
    <col min="3" max="3" width="13.140625" style="1" customWidth="1"/>
    <col min="4" max="5" width="12.7109375" style="1" customWidth="1"/>
    <col min="6" max="6" width="14" style="1" customWidth="1"/>
    <col min="7" max="16384" width="11.42578125" style="1"/>
  </cols>
  <sheetData>
    <row r="1" spans="1:6" ht="15" x14ac:dyDescent="0.25">
      <c r="A1" s="31"/>
    </row>
    <row r="2" spans="1:6" x14ac:dyDescent="0.2">
      <c r="B2" s="3" t="s">
        <v>0</v>
      </c>
    </row>
    <row r="3" spans="1:6" ht="5.0999999999999996" customHeight="1" x14ac:dyDescent="0.2">
      <c r="B3" s="32"/>
      <c r="C3" s="33"/>
      <c r="D3" s="33"/>
      <c r="E3" s="33"/>
      <c r="F3" s="33"/>
    </row>
    <row r="4" spans="1:6" ht="15.95" customHeight="1" x14ac:dyDescent="0.2">
      <c r="B4" s="34" t="s">
        <v>1</v>
      </c>
      <c r="C4" s="36" t="s">
        <v>2</v>
      </c>
      <c r="D4" s="37"/>
      <c r="E4" s="36" t="s">
        <v>3</v>
      </c>
      <c r="F4" s="37"/>
    </row>
    <row r="5" spans="1:6" ht="15.95" customHeight="1" x14ac:dyDescent="0.2">
      <c r="B5" s="35"/>
      <c r="C5" s="4" t="s">
        <v>4</v>
      </c>
      <c r="D5" s="4" t="s">
        <v>5</v>
      </c>
      <c r="E5" s="4" t="s">
        <v>6</v>
      </c>
      <c r="F5" s="4" t="s">
        <v>7</v>
      </c>
    </row>
    <row r="6" spans="1:6" ht="5.0999999999999996" customHeight="1" x14ac:dyDescent="0.2">
      <c r="B6" s="5"/>
      <c r="C6" s="6"/>
      <c r="D6" s="6"/>
      <c r="E6" s="7"/>
      <c r="F6" s="6"/>
    </row>
    <row r="7" spans="1:6" ht="15" customHeight="1" x14ac:dyDescent="0.2">
      <c r="B7" s="8" t="s">
        <v>8</v>
      </c>
      <c r="C7" s="9">
        <v>864066</v>
      </c>
      <c r="D7" s="9">
        <v>1061338</v>
      </c>
      <c r="E7" s="9">
        <v>197272</v>
      </c>
      <c r="F7" s="10">
        <v>0.2283066339839781</v>
      </c>
    </row>
    <row r="8" spans="1:6" ht="5.0999999999999996" customHeight="1" x14ac:dyDescent="0.2">
      <c r="B8" s="11"/>
      <c r="C8" s="12"/>
      <c r="D8" s="13"/>
      <c r="E8" s="12"/>
      <c r="F8" s="14"/>
    </row>
    <row r="9" spans="1:6" s="3" customFormat="1" ht="15" customHeight="1" x14ac:dyDescent="0.2">
      <c r="A9" s="2"/>
      <c r="B9" s="15" t="s">
        <v>9</v>
      </c>
      <c r="C9" s="16">
        <v>101723</v>
      </c>
      <c r="D9" s="16">
        <v>128697</v>
      </c>
      <c r="E9" s="16">
        <v>26974</v>
      </c>
      <c r="F9" s="17">
        <v>0.26517110191402149</v>
      </c>
    </row>
    <row r="10" spans="1:6" ht="5.0999999999999996" customHeight="1" x14ac:dyDescent="0.2">
      <c r="B10" s="18"/>
      <c r="C10" s="12"/>
      <c r="D10" s="12"/>
      <c r="E10" s="12"/>
      <c r="F10" s="14"/>
    </row>
    <row r="11" spans="1:6" x14ac:dyDescent="0.2">
      <c r="B11" s="18" t="s">
        <v>10</v>
      </c>
      <c r="C11" s="19">
        <v>101328</v>
      </c>
      <c r="D11" s="19">
        <v>128547</v>
      </c>
      <c r="E11" s="19">
        <v>27219</v>
      </c>
      <c r="F11" s="20">
        <v>0.26862269066792988</v>
      </c>
    </row>
    <row r="12" spans="1:6" x14ac:dyDescent="0.2">
      <c r="B12" s="18" t="s">
        <v>11</v>
      </c>
      <c r="C12" s="19">
        <v>395</v>
      </c>
      <c r="D12" s="19">
        <v>124</v>
      </c>
      <c r="E12" s="19">
        <v>-271</v>
      </c>
      <c r="F12" s="20">
        <v>-0.6860759493670886</v>
      </c>
    </row>
    <row r="13" spans="1:6" x14ac:dyDescent="0.2">
      <c r="B13" s="18" t="s">
        <v>12</v>
      </c>
      <c r="C13" s="19" t="s">
        <v>13</v>
      </c>
      <c r="D13" s="19">
        <v>26</v>
      </c>
      <c r="E13" s="19">
        <v>26</v>
      </c>
      <c r="F13" s="20" t="s">
        <v>13</v>
      </c>
    </row>
    <row r="14" spans="1:6" ht="4.5" customHeight="1" x14ac:dyDescent="0.2">
      <c r="B14" s="18"/>
      <c r="C14" s="12"/>
      <c r="D14" s="12"/>
      <c r="E14" s="12"/>
      <c r="F14" s="14"/>
    </row>
    <row r="15" spans="1:6" s="3" customFormat="1" ht="15" customHeight="1" x14ac:dyDescent="0.2">
      <c r="A15" s="2"/>
      <c r="B15" s="15" t="s">
        <v>14</v>
      </c>
      <c r="C15" s="16">
        <v>105410</v>
      </c>
      <c r="D15" s="16">
        <v>53243</v>
      </c>
      <c r="E15" s="16">
        <v>-52167</v>
      </c>
      <c r="F15" s="17">
        <v>-0.49489611991272175</v>
      </c>
    </row>
    <row r="16" spans="1:6" ht="4.5" customHeight="1" x14ac:dyDescent="0.2">
      <c r="B16" s="18"/>
      <c r="C16" s="12"/>
      <c r="D16" s="12"/>
      <c r="E16" s="12"/>
      <c r="F16" s="14"/>
    </row>
    <row r="17" spans="2:7" x14ac:dyDescent="0.2">
      <c r="B17" s="18" t="s">
        <v>15</v>
      </c>
      <c r="C17" s="19">
        <v>34825</v>
      </c>
      <c r="D17" s="19">
        <v>20525</v>
      </c>
      <c r="E17" s="19">
        <v>-14300</v>
      </c>
      <c r="F17" s="20">
        <v>-0.41062455132806897</v>
      </c>
    </row>
    <row r="18" spans="2:7" x14ac:dyDescent="0.2">
      <c r="B18" s="18" t="s">
        <v>16</v>
      </c>
      <c r="C18" s="19">
        <v>6098</v>
      </c>
      <c r="D18" s="21">
        <v>1946</v>
      </c>
      <c r="E18" s="19">
        <v>-4152</v>
      </c>
      <c r="F18" s="20">
        <v>-0.6808789767136767</v>
      </c>
    </row>
    <row r="19" spans="2:7" x14ac:dyDescent="0.2">
      <c r="B19" s="18" t="s">
        <v>17</v>
      </c>
      <c r="C19" s="19">
        <v>40788</v>
      </c>
      <c r="D19" s="21">
        <v>9140</v>
      </c>
      <c r="E19" s="19">
        <v>-31648</v>
      </c>
      <c r="F19" s="20">
        <v>-0.77591448465234869</v>
      </c>
    </row>
    <row r="20" spans="2:7" x14ac:dyDescent="0.2">
      <c r="B20" s="18" t="s">
        <v>18</v>
      </c>
      <c r="C20" s="19">
        <v>6868</v>
      </c>
      <c r="D20" s="21">
        <v>6574</v>
      </c>
      <c r="E20" s="19">
        <v>-294</v>
      </c>
      <c r="F20" s="20">
        <v>-4.2807221898660486E-2</v>
      </c>
    </row>
    <row r="21" spans="2:7" x14ac:dyDescent="0.2">
      <c r="B21" s="18" t="s">
        <v>19</v>
      </c>
      <c r="C21" s="19">
        <v>962</v>
      </c>
      <c r="D21" s="21">
        <v>2581</v>
      </c>
      <c r="E21" s="19">
        <v>1619</v>
      </c>
      <c r="F21" s="20">
        <v>1.682952182952183</v>
      </c>
    </row>
    <row r="22" spans="2:7" x14ac:dyDescent="0.2">
      <c r="B22" s="18" t="s">
        <v>20</v>
      </c>
      <c r="C22" s="21">
        <v>722</v>
      </c>
      <c r="D22" s="21">
        <v>756</v>
      </c>
      <c r="E22" s="19">
        <v>34</v>
      </c>
      <c r="F22" s="20">
        <v>4.7091412742382266E-2</v>
      </c>
      <c r="G22" s="21"/>
    </row>
    <row r="23" spans="2:7" x14ac:dyDescent="0.2">
      <c r="B23" s="18" t="s">
        <v>21</v>
      </c>
      <c r="C23" s="19">
        <v>1074</v>
      </c>
      <c r="D23" s="21">
        <v>737</v>
      </c>
      <c r="E23" s="19">
        <v>-337</v>
      </c>
      <c r="F23" s="20">
        <v>-0.31378026070763498</v>
      </c>
    </row>
    <row r="24" spans="2:7" x14ac:dyDescent="0.2">
      <c r="B24" s="18" t="s">
        <v>22</v>
      </c>
      <c r="C24" s="19">
        <v>2658</v>
      </c>
      <c r="D24" s="21">
        <v>3407</v>
      </c>
      <c r="E24" s="19">
        <v>749</v>
      </c>
      <c r="F24" s="20">
        <v>0.28179082016553791</v>
      </c>
    </row>
    <row r="25" spans="2:7" x14ac:dyDescent="0.2">
      <c r="B25" s="18" t="s">
        <v>23</v>
      </c>
      <c r="C25" s="21">
        <v>472</v>
      </c>
      <c r="D25" s="21">
        <v>274</v>
      </c>
      <c r="E25" s="19">
        <v>-198</v>
      </c>
      <c r="F25" s="20">
        <v>-0.41949152542372881</v>
      </c>
    </row>
    <row r="26" spans="2:7" x14ac:dyDescent="0.2">
      <c r="B26" s="18" t="s">
        <v>24</v>
      </c>
      <c r="C26" s="19">
        <v>885</v>
      </c>
      <c r="D26" s="21">
        <v>271</v>
      </c>
      <c r="E26" s="19">
        <v>-614</v>
      </c>
      <c r="F26" s="20">
        <v>-0.69378531073446326</v>
      </c>
    </row>
    <row r="27" spans="2:7" x14ac:dyDescent="0.2">
      <c r="B27" s="18" t="s">
        <v>25</v>
      </c>
      <c r="C27" s="21">
        <v>535</v>
      </c>
      <c r="D27" s="21">
        <v>219</v>
      </c>
      <c r="E27" s="19">
        <v>-316</v>
      </c>
      <c r="F27" s="20">
        <v>-0.59065420560747661</v>
      </c>
      <c r="G27" s="22"/>
    </row>
    <row r="28" spans="2:7" x14ac:dyDescent="0.2">
      <c r="B28" s="18" t="s">
        <v>26</v>
      </c>
      <c r="C28" s="21">
        <v>342</v>
      </c>
      <c r="D28" s="21">
        <v>23</v>
      </c>
      <c r="E28" s="19">
        <v>-319</v>
      </c>
      <c r="F28" s="20">
        <v>-0.93274853801169588</v>
      </c>
    </row>
    <row r="29" spans="2:7" x14ac:dyDescent="0.2">
      <c r="B29" s="18" t="s">
        <v>27</v>
      </c>
      <c r="C29" s="21">
        <v>832</v>
      </c>
      <c r="D29" s="21">
        <v>1361</v>
      </c>
      <c r="E29" s="19">
        <v>529</v>
      </c>
      <c r="F29" s="20">
        <v>0.63581730769230771</v>
      </c>
    </row>
    <row r="30" spans="2:7" x14ac:dyDescent="0.2">
      <c r="B30" s="18" t="s">
        <v>28</v>
      </c>
      <c r="C30" s="21">
        <v>443</v>
      </c>
      <c r="D30" s="21">
        <v>235</v>
      </c>
      <c r="E30" s="19">
        <v>-208</v>
      </c>
      <c r="F30" s="20">
        <v>-0.46952595936794583</v>
      </c>
    </row>
    <row r="31" spans="2:7" x14ac:dyDescent="0.2">
      <c r="B31" s="18" t="s">
        <v>29</v>
      </c>
      <c r="C31" s="21">
        <v>201</v>
      </c>
      <c r="D31" s="21">
        <v>0</v>
      </c>
      <c r="E31" s="19">
        <v>-201</v>
      </c>
      <c r="F31" s="20">
        <v>-1</v>
      </c>
    </row>
    <row r="32" spans="2:7" x14ac:dyDescent="0.2">
      <c r="B32" s="18" t="s">
        <v>30</v>
      </c>
      <c r="C32" s="21">
        <v>535</v>
      </c>
      <c r="D32" s="21">
        <v>359</v>
      </c>
      <c r="E32" s="19">
        <v>-176</v>
      </c>
      <c r="F32" s="20">
        <v>-0.32897196261682238</v>
      </c>
    </row>
    <row r="33" spans="1:6" x14ac:dyDescent="0.2">
      <c r="B33" s="18" t="s">
        <v>31</v>
      </c>
      <c r="C33" s="21">
        <v>0</v>
      </c>
      <c r="D33" s="21">
        <v>240</v>
      </c>
      <c r="E33" s="19">
        <v>240</v>
      </c>
      <c r="F33" s="20" t="s">
        <v>13</v>
      </c>
    </row>
    <row r="34" spans="1:6" x14ac:dyDescent="0.2">
      <c r="B34" s="18" t="s">
        <v>32</v>
      </c>
      <c r="C34" s="23">
        <v>7170</v>
      </c>
      <c r="D34" s="21">
        <v>4595</v>
      </c>
      <c r="E34" s="19">
        <v>-2575</v>
      </c>
      <c r="F34" s="20">
        <v>-0.35913528591352861</v>
      </c>
    </row>
    <row r="35" spans="1:6" s="3" customFormat="1" ht="15" customHeight="1" x14ac:dyDescent="0.2">
      <c r="A35" s="2"/>
      <c r="B35" s="15" t="s">
        <v>33</v>
      </c>
      <c r="C35" s="16">
        <v>656933</v>
      </c>
      <c r="D35" s="16">
        <v>879398</v>
      </c>
      <c r="E35" s="16">
        <v>222465</v>
      </c>
      <c r="F35" s="17">
        <v>0.33864184018765986</v>
      </c>
    </row>
    <row r="36" spans="1:6" ht="5.0999999999999996" customHeight="1" x14ac:dyDescent="0.2">
      <c r="B36" s="18"/>
      <c r="C36" s="12"/>
      <c r="D36" s="12"/>
      <c r="E36" s="12"/>
      <c r="F36" s="14"/>
    </row>
    <row r="37" spans="1:6" x14ac:dyDescent="0.2">
      <c r="B37" s="18" t="s">
        <v>34</v>
      </c>
      <c r="C37" s="19">
        <v>347204</v>
      </c>
      <c r="D37" s="19">
        <v>515180</v>
      </c>
      <c r="E37" s="19">
        <v>167976</v>
      </c>
      <c r="F37" s="20">
        <v>0.48379626962823008</v>
      </c>
    </row>
    <row r="38" spans="1:6" ht="15" customHeight="1" x14ac:dyDescent="0.2">
      <c r="B38" s="18" t="s">
        <v>35</v>
      </c>
      <c r="C38" s="19">
        <v>196727</v>
      </c>
      <c r="D38" s="19">
        <v>230066</v>
      </c>
      <c r="E38" s="19">
        <v>33339</v>
      </c>
      <c r="F38" s="20">
        <v>0.16946834954022583</v>
      </c>
    </row>
    <row r="39" spans="1:6" ht="15" customHeight="1" x14ac:dyDescent="0.2">
      <c r="B39" s="18" t="s">
        <v>36</v>
      </c>
      <c r="C39" s="19">
        <v>37993</v>
      </c>
      <c r="D39" s="19">
        <v>87731</v>
      </c>
      <c r="E39" s="19">
        <v>49738</v>
      </c>
      <c r="F39" s="20">
        <v>1.3091358934540573</v>
      </c>
    </row>
    <row r="40" spans="1:6" ht="15" customHeight="1" x14ac:dyDescent="0.2">
      <c r="B40" s="18" t="s">
        <v>37</v>
      </c>
      <c r="C40" s="19">
        <v>13782</v>
      </c>
      <c r="D40" s="19">
        <v>5537</v>
      </c>
      <c r="E40" s="19">
        <v>-8245</v>
      </c>
      <c r="F40" s="20">
        <v>-0.59824408648962413</v>
      </c>
    </row>
    <row r="41" spans="1:6" ht="15" customHeight="1" x14ac:dyDescent="0.2">
      <c r="B41" s="18" t="s">
        <v>38</v>
      </c>
      <c r="C41" s="19">
        <v>21613</v>
      </c>
      <c r="D41" s="19">
        <v>6921</v>
      </c>
      <c r="E41" s="19">
        <v>-14692</v>
      </c>
      <c r="F41" s="20">
        <v>-0.67977606070420582</v>
      </c>
    </row>
    <row r="42" spans="1:6" ht="15" customHeight="1" x14ac:dyDescent="0.2">
      <c r="B42" s="18" t="s">
        <v>39</v>
      </c>
      <c r="C42" s="23">
        <v>1313</v>
      </c>
      <c r="D42" s="21">
        <v>417</v>
      </c>
      <c r="E42" s="19">
        <v>-896</v>
      </c>
      <c r="F42" s="20">
        <v>-0.68240670220868238</v>
      </c>
    </row>
    <row r="43" spans="1:6" ht="15" customHeight="1" x14ac:dyDescent="0.2">
      <c r="B43" s="18" t="s">
        <v>40</v>
      </c>
      <c r="C43" s="21">
        <v>0</v>
      </c>
      <c r="D43" s="21">
        <v>16</v>
      </c>
      <c r="E43" s="19">
        <v>16</v>
      </c>
      <c r="F43" s="20" t="s">
        <v>13</v>
      </c>
    </row>
    <row r="44" spans="1:6" ht="15" customHeight="1" x14ac:dyDescent="0.2">
      <c r="B44" s="18" t="s">
        <v>41</v>
      </c>
      <c r="C44" s="21">
        <v>120</v>
      </c>
      <c r="D44" s="19">
        <v>106</v>
      </c>
      <c r="E44" s="19">
        <v>-14</v>
      </c>
      <c r="F44" s="20">
        <v>-0.1166666666666667</v>
      </c>
    </row>
    <row r="45" spans="1:6" ht="15" customHeight="1" x14ac:dyDescent="0.2">
      <c r="B45" s="18" t="s">
        <v>42</v>
      </c>
      <c r="C45" s="21">
        <v>11590</v>
      </c>
      <c r="D45" s="19">
        <v>4595</v>
      </c>
      <c r="E45" s="19">
        <v>-6995</v>
      </c>
      <c r="F45" s="20">
        <v>-0.6035375323554788</v>
      </c>
    </row>
    <row r="46" spans="1:6" ht="15" customHeight="1" x14ac:dyDescent="0.2">
      <c r="B46" s="18" t="s">
        <v>43</v>
      </c>
      <c r="C46" s="21">
        <v>679</v>
      </c>
      <c r="D46" s="19">
        <v>5503</v>
      </c>
      <c r="E46" s="19">
        <v>4824</v>
      </c>
      <c r="F46" s="20">
        <v>7.1045655375552279</v>
      </c>
    </row>
    <row r="47" spans="1:6" ht="15" customHeight="1" x14ac:dyDescent="0.2">
      <c r="B47" s="18" t="s">
        <v>44</v>
      </c>
      <c r="C47" s="21">
        <v>8072</v>
      </c>
      <c r="D47" s="19">
        <v>11151</v>
      </c>
      <c r="E47" s="19">
        <v>3079</v>
      </c>
      <c r="F47" s="20">
        <v>0.38144202180376618</v>
      </c>
    </row>
    <row r="48" spans="1:6" ht="15" customHeight="1" x14ac:dyDescent="0.2">
      <c r="B48" s="18" t="s">
        <v>45</v>
      </c>
      <c r="C48" s="21">
        <v>727</v>
      </c>
      <c r="D48" s="19">
        <v>543</v>
      </c>
      <c r="E48" s="19">
        <v>-184</v>
      </c>
      <c r="F48" s="20">
        <v>-0.25309491059147182</v>
      </c>
    </row>
    <row r="49" spans="1:6" ht="15" customHeight="1" x14ac:dyDescent="0.2">
      <c r="B49" s="18" t="s">
        <v>46</v>
      </c>
      <c r="C49" s="21">
        <v>0</v>
      </c>
      <c r="D49" s="19">
        <v>3</v>
      </c>
      <c r="E49" s="19">
        <v>3</v>
      </c>
      <c r="F49" s="20" t="s">
        <v>13</v>
      </c>
    </row>
    <row r="50" spans="1:6" ht="15" customHeight="1" x14ac:dyDescent="0.2">
      <c r="B50" s="18" t="s">
        <v>47</v>
      </c>
      <c r="C50" s="21">
        <v>4692</v>
      </c>
      <c r="D50" s="19">
        <v>4212</v>
      </c>
      <c r="E50" s="19">
        <v>-480</v>
      </c>
      <c r="F50" s="20">
        <v>-0.10230179028132991</v>
      </c>
    </row>
    <row r="51" spans="1:6" ht="15" customHeight="1" x14ac:dyDescent="0.2">
      <c r="B51" s="18" t="s">
        <v>48</v>
      </c>
      <c r="C51" s="21">
        <v>752</v>
      </c>
      <c r="D51" s="19">
        <v>743</v>
      </c>
      <c r="E51" s="19">
        <v>-9</v>
      </c>
      <c r="F51" s="20">
        <v>-1.1968085106383031E-2</v>
      </c>
    </row>
    <row r="52" spans="1:6" ht="15" customHeight="1" x14ac:dyDescent="0.2">
      <c r="B52" s="18" t="s">
        <v>49</v>
      </c>
      <c r="C52" s="21">
        <v>11669</v>
      </c>
      <c r="D52" s="19">
        <v>6674</v>
      </c>
      <c r="E52" s="19">
        <v>-4995</v>
      </c>
      <c r="F52" s="20">
        <v>-0.42805724569371839</v>
      </c>
    </row>
    <row r="53" spans="1:6" ht="5.0999999999999996" customHeight="1" thickBot="1" x14ac:dyDescent="0.25">
      <c r="B53" s="24"/>
      <c r="C53" s="24"/>
      <c r="D53" s="24"/>
      <c r="E53" s="24"/>
      <c r="F53" s="24"/>
    </row>
    <row r="54" spans="1:6" ht="5.0999999999999996" customHeight="1" x14ac:dyDescent="0.2">
      <c r="B54" s="6"/>
      <c r="C54" s="6"/>
      <c r="D54" s="6"/>
      <c r="E54" s="6"/>
      <c r="F54" s="6"/>
    </row>
    <row r="55" spans="1:6" s="27" customFormat="1" ht="12" x14ac:dyDescent="0.2">
      <c r="A55" s="25"/>
      <c r="B55" s="25" t="s">
        <v>50</v>
      </c>
      <c r="C55" s="26"/>
      <c r="D55" s="26"/>
      <c r="E55" s="26"/>
      <c r="F55" s="26"/>
    </row>
    <row r="56" spans="1:6" s="27" customFormat="1" ht="12" x14ac:dyDescent="0.2">
      <c r="A56" s="25"/>
      <c r="B56" s="25" t="s">
        <v>51</v>
      </c>
      <c r="C56" s="26"/>
      <c r="D56" s="26"/>
      <c r="E56" s="26"/>
      <c r="F56" s="26"/>
    </row>
    <row r="57" spans="1:6" s="27" customFormat="1" ht="5.0999999999999996" customHeight="1" x14ac:dyDescent="0.2">
      <c r="A57" s="25"/>
      <c r="B57" s="25"/>
      <c r="C57" s="26"/>
      <c r="D57" s="26"/>
      <c r="E57" s="26"/>
      <c r="F57" s="26"/>
    </row>
    <row r="58" spans="1:6" s="27" customFormat="1" ht="12" x14ac:dyDescent="0.2">
      <c r="A58" s="25"/>
      <c r="B58" s="28" t="s">
        <v>52</v>
      </c>
      <c r="C58" s="29"/>
      <c r="D58" s="30"/>
      <c r="E58" s="29"/>
      <c r="F58" s="26"/>
    </row>
    <row r="62" spans="1:6" x14ac:dyDescent="0.2">
      <c r="B62" s="2"/>
    </row>
  </sheetData>
  <mergeCells count="3">
    <mergeCell ref="B4:B5"/>
    <mergeCell ref="C4:D4"/>
    <mergeCell ref="E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3B68A-65F1-4989-8496-31559F360E1C}">
  <dimension ref="A1:J67"/>
  <sheetViews>
    <sheetView showGridLines="0" zoomScaleNormal="100" workbookViewId="0">
      <selection activeCell="B1" sqref="B1"/>
    </sheetView>
  </sheetViews>
  <sheetFormatPr baseColWidth="10" defaultColWidth="11.42578125" defaultRowHeight="12.75" x14ac:dyDescent="0.2"/>
  <cols>
    <col min="1" max="1" width="10.140625" style="41" customWidth="1"/>
    <col min="2" max="2" width="11.28515625" style="41" customWidth="1"/>
    <col min="3" max="3" width="10.140625" style="41" customWidth="1"/>
    <col min="4" max="6" width="11.42578125" style="41"/>
    <col min="7" max="8" width="11.42578125" style="44"/>
    <col min="9" max="9" width="13" style="44" customWidth="1"/>
    <col min="10" max="10" width="13.42578125" style="44" customWidth="1"/>
    <col min="11" max="16384" width="11.42578125" style="44"/>
  </cols>
  <sheetData>
    <row r="1" spans="1:10" s="2" customFormat="1" ht="15" x14ac:dyDescent="0.25">
      <c r="A1" s="38"/>
      <c r="B1" s="39"/>
      <c r="C1" s="39"/>
      <c r="D1" s="39"/>
      <c r="E1" s="39"/>
      <c r="F1" s="39"/>
      <c r="G1" s="39"/>
      <c r="H1" s="39"/>
    </row>
    <row r="2" spans="1:10" s="41" customFormat="1" x14ac:dyDescent="0.2">
      <c r="A2" s="40"/>
      <c r="B2" s="40"/>
      <c r="C2" s="40"/>
      <c r="D2" s="40"/>
      <c r="E2" s="40"/>
    </row>
    <row r="3" spans="1:10" s="41" customFormat="1" ht="15" x14ac:dyDescent="0.25">
      <c r="A3" s="42" t="s">
        <v>53</v>
      </c>
      <c r="B3" s="42"/>
      <c r="C3" s="42"/>
      <c r="D3" s="42"/>
      <c r="E3" s="42"/>
      <c r="F3" s="43"/>
      <c r="G3" s="44"/>
      <c r="H3" s="44"/>
      <c r="I3" s="44"/>
      <c r="J3" s="44"/>
    </row>
    <row r="4" spans="1:10" s="41" customFormat="1" ht="15" x14ac:dyDescent="0.25">
      <c r="A4" s="45"/>
      <c r="B4" s="46">
        <v>2023</v>
      </c>
      <c r="C4" s="46">
        <v>2024</v>
      </c>
      <c r="D4" s="46"/>
      <c r="E4" s="42"/>
      <c r="F4" s="43"/>
      <c r="G4" s="44"/>
      <c r="H4" s="44"/>
      <c r="I4" s="44"/>
      <c r="J4" s="44"/>
    </row>
    <row r="5" spans="1:10" s="41" customFormat="1" ht="4.5" customHeight="1" x14ac:dyDescent="0.25">
      <c r="A5" s="45"/>
      <c r="B5" s="46"/>
      <c r="C5" s="46"/>
      <c r="D5" s="46"/>
      <c r="E5" s="42"/>
      <c r="F5" s="43"/>
      <c r="G5" s="44"/>
      <c r="H5" s="44"/>
      <c r="I5" s="44"/>
      <c r="J5" s="44"/>
    </row>
    <row r="6" spans="1:10" s="41" customFormat="1" ht="15" customHeight="1" x14ac:dyDescent="0.25">
      <c r="A6" s="45" t="s">
        <v>54</v>
      </c>
      <c r="B6" s="47">
        <v>101723</v>
      </c>
      <c r="C6" s="47">
        <v>128697</v>
      </c>
      <c r="D6" s="47"/>
      <c r="E6" s="42"/>
      <c r="F6" s="44"/>
      <c r="G6" s="44"/>
      <c r="H6" s="44"/>
      <c r="I6" s="44"/>
      <c r="J6" s="44"/>
    </row>
    <row r="7" spans="1:10" s="41" customFormat="1" ht="15" x14ac:dyDescent="0.25">
      <c r="A7" s="45" t="s">
        <v>55</v>
      </c>
      <c r="B7" s="47">
        <v>656933</v>
      </c>
      <c r="C7" s="47">
        <v>879398</v>
      </c>
      <c r="D7" s="47"/>
      <c r="E7" s="42"/>
      <c r="F7" s="44"/>
      <c r="G7" s="44"/>
      <c r="H7" s="44"/>
      <c r="I7" s="44"/>
      <c r="J7" s="44"/>
    </row>
    <row r="8" spans="1:10" s="41" customFormat="1" ht="15" x14ac:dyDescent="0.25">
      <c r="A8" s="45" t="s">
        <v>56</v>
      </c>
      <c r="B8" s="47">
        <v>105410</v>
      </c>
      <c r="C8" s="47">
        <v>53243</v>
      </c>
      <c r="D8" s="47"/>
      <c r="E8" s="42"/>
      <c r="F8" s="44"/>
      <c r="G8" s="44"/>
      <c r="H8" s="44"/>
      <c r="I8" s="44"/>
      <c r="J8" s="44"/>
    </row>
    <row r="9" spans="1:10" s="41" customFormat="1" ht="15" x14ac:dyDescent="0.25">
      <c r="A9" s="45"/>
      <c r="B9" s="45"/>
      <c r="C9" s="45"/>
      <c r="D9" s="42"/>
      <c r="E9" s="42"/>
      <c r="F9" s="44"/>
      <c r="G9" s="44"/>
      <c r="H9" s="44"/>
      <c r="I9" s="44"/>
      <c r="J9" s="44"/>
    </row>
    <row r="10" spans="1:10" s="41" customFormat="1" ht="15" x14ac:dyDescent="0.25">
      <c r="A10" s="45"/>
      <c r="B10" s="48">
        <f>SUM(B6:B8)</f>
        <v>864066</v>
      </c>
      <c r="C10" s="48">
        <f>SUM(C6:C8)</f>
        <v>1061338</v>
      </c>
      <c r="D10" s="42"/>
      <c r="E10" s="42"/>
      <c r="F10" s="44"/>
      <c r="G10" s="44"/>
      <c r="H10" s="44"/>
      <c r="I10" s="44"/>
      <c r="J10" s="44"/>
    </row>
    <row r="11" spans="1:10" s="41" customFormat="1" x14ac:dyDescent="0.2">
      <c r="A11" s="40"/>
      <c r="B11" s="40"/>
      <c r="C11" s="40"/>
      <c r="D11" s="40"/>
      <c r="E11" s="40"/>
      <c r="F11" s="44"/>
      <c r="G11" s="44"/>
      <c r="H11" s="44"/>
      <c r="I11" s="44"/>
      <c r="J11" s="44"/>
    </row>
    <row r="12" spans="1:10" s="41" customFormat="1" x14ac:dyDescent="0.2">
      <c r="A12" s="49"/>
      <c r="B12" s="49"/>
      <c r="C12" s="49"/>
      <c r="D12" s="40"/>
      <c r="E12" s="40"/>
      <c r="F12" s="44"/>
      <c r="G12" s="44"/>
      <c r="H12" s="44"/>
      <c r="I12" s="44"/>
      <c r="J12" s="44"/>
    </row>
    <row r="13" spans="1:10" s="41" customFormat="1" ht="14.25" x14ac:dyDescent="0.2">
      <c r="A13" s="50"/>
      <c r="B13" s="51"/>
      <c r="C13" s="51"/>
      <c r="D13" s="40"/>
      <c r="E13" s="40"/>
      <c r="F13" s="44"/>
      <c r="G13" s="44"/>
      <c r="H13" s="44"/>
      <c r="I13" s="44"/>
      <c r="J13" s="44"/>
    </row>
    <row r="14" spans="1:10" s="41" customForma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</row>
    <row r="15" spans="1:10" s="41" customFormat="1" x14ac:dyDescent="0.2">
      <c r="A15" s="52"/>
      <c r="B15" s="44"/>
      <c r="C15" s="44"/>
      <c r="D15" s="44"/>
      <c r="E15" s="44"/>
      <c r="F15" s="44"/>
      <c r="G15" s="44"/>
      <c r="H15" s="44"/>
      <c r="I15" s="44"/>
      <c r="J15" s="44"/>
    </row>
    <row r="16" spans="1:10" x14ac:dyDescent="0.2">
      <c r="A16" s="44"/>
      <c r="B16" s="44"/>
      <c r="C16" s="44"/>
      <c r="D16" s="44"/>
      <c r="E16" s="44"/>
      <c r="F16" s="44"/>
    </row>
    <row r="17" spans="1:6" x14ac:dyDescent="0.2">
      <c r="A17" s="44"/>
      <c r="B17" s="44"/>
      <c r="C17" s="44"/>
      <c r="D17" s="44"/>
      <c r="E17" s="44"/>
      <c r="F17" s="44"/>
    </row>
    <row r="18" spans="1:6" ht="15" x14ac:dyDescent="0.25">
      <c r="A18" s="53"/>
      <c r="B18" s="54"/>
      <c r="C18" s="54"/>
      <c r="D18" s="55"/>
      <c r="E18" s="44"/>
      <c r="F18" s="44"/>
    </row>
    <row r="19" spans="1:6" ht="15" x14ac:dyDescent="0.25">
      <c r="A19" s="53"/>
      <c r="B19" s="54"/>
      <c r="C19" s="54"/>
      <c r="D19" s="55"/>
      <c r="E19" s="44"/>
      <c r="F19" s="44"/>
    </row>
    <row r="20" spans="1:6" ht="15" x14ac:dyDescent="0.25">
      <c r="A20" s="53"/>
      <c r="B20" s="54"/>
      <c r="C20" s="54"/>
      <c r="D20" s="55"/>
      <c r="E20" s="44"/>
      <c r="F20" s="44"/>
    </row>
    <row r="21" spans="1:6" x14ac:dyDescent="0.2">
      <c r="A21" s="44"/>
      <c r="B21" s="44"/>
      <c r="C21" s="44"/>
      <c r="D21" s="44"/>
      <c r="E21" s="44"/>
      <c r="F21" s="44"/>
    </row>
    <row r="22" spans="1:6" ht="15" x14ac:dyDescent="0.25">
      <c r="A22" s="44"/>
      <c r="B22" s="56"/>
      <c r="C22" s="56"/>
      <c r="D22" s="44"/>
      <c r="E22" s="44"/>
      <c r="F22" s="44"/>
    </row>
    <row r="23" spans="1:6" x14ac:dyDescent="0.2">
      <c r="A23" s="44"/>
      <c r="B23" s="44"/>
      <c r="C23" s="44"/>
      <c r="D23" s="44"/>
      <c r="E23" s="44"/>
      <c r="F23" s="44"/>
    </row>
    <row r="24" spans="1:6" ht="12" customHeight="1" x14ac:dyDescent="0.2">
      <c r="A24" s="44"/>
      <c r="B24" s="44"/>
      <c r="C24" s="44"/>
      <c r="D24" s="44"/>
      <c r="E24" s="44"/>
      <c r="F24" s="44"/>
    </row>
    <row r="25" spans="1:6" x14ac:dyDescent="0.2">
      <c r="A25" s="44"/>
      <c r="B25" s="44"/>
      <c r="C25" s="44"/>
      <c r="D25" s="44"/>
      <c r="E25" s="44"/>
      <c r="F25" s="44"/>
    </row>
    <row r="26" spans="1:6" x14ac:dyDescent="0.2">
      <c r="A26" s="44"/>
      <c r="B26" s="44"/>
      <c r="C26" s="44"/>
      <c r="D26" s="44"/>
      <c r="E26" s="44"/>
      <c r="F26" s="44"/>
    </row>
    <row r="27" spans="1:6" x14ac:dyDescent="0.2">
      <c r="A27" s="44"/>
      <c r="B27" s="44"/>
      <c r="C27" s="44"/>
      <c r="D27" s="44"/>
      <c r="E27" s="44"/>
      <c r="F27" s="44"/>
    </row>
    <row r="28" spans="1:6" x14ac:dyDescent="0.2">
      <c r="A28" s="44"/>
      <c r="B28" s="44"/>
      <c r="C28" s="44"/>
      <c r="D28" s="44"/>
      <c r="E28" s="44"/>
      <c r="F28" s="44"/>
    </row>
    <row r="29" spans="1:6" x14ac:dyDescent="0.2">
      <c r="A29" s="44"/>
      <c r="B29" s="44"/>
      <c r="C29" s="44"/>
      <c r="D29" s="44"/>
      <c r="E29" s="44"/>
      <c r="F29" s="44"/>
    </row>
    <row r="30" spans="1:6" x14ac:dyDescent="0.2">
      <c r="A30" s="44"/>
      <c r="B30" s="44"/>
      <c r="C30" s="44"/>
      <c r="D30" s="44"/>
      <c r="E30" s="44"/>
      <c r="F30" s="44"/>
    </row>
    <row r="31" spans="1:6" x14ac:dyDescent="0.2">
      <c r="A31" s="44"/>
      <c r="B31" s="44"/>
      <c r="C31" s="44"/>
      <c r="D31" s="44"/>
      <c r="E31" s="44"/>
      <c r="F31" s="44"/>
    </row>
    <row r="32" spans="1:6" x14ac:dyDescent="0.2">
      <c r="A32" s="44"/>
      <c r="B32" s="44"/>
      <c r="C32" s="44"/>
      <c r="D32" s="44"/>
      <c r="E32" s="44"/>
      <c r="F32" s="44"/>
    </row>
    <row r="33" spans="1:6" x14ac:dyDescent="0.2">
      <c r="A33" s="44"/>
      <c r="B33" s="44"/>
      <c r="C33" s="44"/>
      <c r="D33" s="44"/>
      <c r="E33" s="44"/>
      <c r="F33" s="44"/>
    </row>
    <row r="34" spans="1:6" x14ac:dyDescent="0.2">
      <c r="A34" s="44"/>
      <c r="B34" s="44"/>
      <c r="C34" s="44"/>
      <c r="D34" s="44"/>
      <c r="E34" s="44"/>
      <c r="F34" s="44"/>
    </row>
    <row r="35" spans="1:6" x14ac:dyDescent="0.2">
      <c r="A35" s="44"/>
      <c r="B35" s="44"/>
      <c r="C35" s="44"/>
      <c r="D35" s="44"/>
      <c r="E35" s="44"/>
      <c r="F35" s="44"/>
    </row>
    <row r="36" spans="1:6" x14ac:dyDescent="0.2">
      <c r="A36" s="44"/>
      <c r="B36" s="44"/>
      <c r="C36" s="44"/>
      <c r="D36" s="44"/>
      <c r="E36" s="44"/>
      <c r="F36" s="44"/>
    </row>
    <row r="37" spans="1:6" x14ac:dyDescent="0.2">
      <c r="A37" s="44"/>
      <c r="B37" s="44"/>
      <c r="C37" s="44"/>
      <c r="D37" s="44"/>
      <c r="E37" s="44"/>
      <c r="F37" s="44"/>
    </row>
    <row r="38" spans="1:6" x14ac:dyDescent="0.2">
      <c r="A38" s="57"/>
      <c r="B38" s="44"/>
      <c r="C38" s="44"/>
      <c r="D38" s="44"/>
      <c r="E38" s="44"/>
      <c r="F38" s="44"/>
    </row>
    <row r="39" spans="1:6" x14ac:dyDescent="0.2">
      <c r="A39" s="44"/>
      <c r="B39" s="44"/>
      <c r="C39" s="44"/>
      <c r="D39" s="44"/>
      <c r="E39" s="44"/>
      <c r="F39" s="44"/>
    </row>
    <row r="40" spans="1:6" x14ac:dyDescent="0.2">
      <c r="A40" s="44"/>
      <c r="B40" s="44"/>
      <c r="C40" s="44"/>
      <c r="D40" s="44"/>
      <c r="E40" s="44"/>
      <c r="F40" s="44"/>
    </row>
    <row r="41" spans="1:6" x14ac:dyDescent="0.2">
      <c r="A41" s="44"/>
      <c r="B41" s="44"/>
      <c r="C41" s="44"/>
      <c r="D41" s="44"/>
      <c r="E41" s="44"/>
      <c r="F41" s="44"/>
    </row>
    <row r="42" spans="1:6" x14ac:dyDescent="0.2">
      <c r="A42" s="44"/>
      <c r="B42" s="44"/>
      <c r="C42" s="44"/>
      <c r="D42" s="44"/>
      <c r="E42" s="44"/>
      <c r="F42" s="44"/>
    </row>
    <row r="43" spans="1:6" x14ac:dyDescent="0.2">
      <c r="A43" s="44"/>
      <c r="B43" s="44"/>
      <c r="C43" s="44"/>
      <c r="D43" s="44"/>
      <c r="E43" s="44"/>
      <c r="F43" s="44"/>
    </row>
    <row r="44" spans="1:6" x14ac:dyDescent="0.2">
      <c r="A44" s="44"/>
      <c r="B44" s="44"/>
      <c r="C44" s="44"/>
      <c r="D44" s="44"/>
      <c r="E44" s="44"/>
      <c r="F44" s="44"/>
    </row>
    <row r="45" spans="1:6" x14ac:dyDescent="0.2">
      <c r="A45" s="44"/>
      <c r="B45" s="44"/>
      <c r="C45" s="44"/>
      <c r="D45" s="44"/>
      <c r="E45" s="44"/>
      <c r="F45" s="44"/>
    </row>
    <row r="46" spans="1:6" x14ac:dyDescent="0.2">
      <c r="A46" s="44"/>
      <c r="B46" s="44"/>
      <c r="C46" s="44"/>
      <c r="D46" s="44"/>
      <c r="E46" s="44"/>
      <c r="F46" s="44"/>
    </row>
    <row r="47" spans="1:6" x14ac:dyDescent="0.2">
      <c r="A47" s="44"/>
      <c r="B47" s="44"/>
      <c r="C47" s="44"/>
      <c r="D47" s="44"/>
      <c r="E47" s="44"/>
      <c r="F47" s="44"/>
    </row>
    <row r="48" spans="1:6" x14ac:dyDescent="0.2">
      <c r="A48" s="44"/>
      <c r="B48" s="44"/>
      <c r="C48" s="44"/>
      <c r="D48" s="44"/>
      <c r="E48" s="44"/>
      <c r="F48" s="44"/>
    </row>
    <row r="49" s="44" customFormat="1" x14ac:dyDescent="0.2"/>
    <row r="50" s="44" customFormat="1" x14ac:dyDescent="0.2"/>
    <row r="51" s="44" customFormat="1" x14ac:dyDescent="0.2"/>
    <row r="52" s="44" customFormat="1" x14ac:dyDescent="0.2"/>
    <row r="53" s="44" customFormat="1" x14ac:dyDescent="0.2"/>
    <row r="54" s="44" customFormat="1" x14ac:dyDescent="0.2"/>
    <row r="55" s="44" customFormat="1" x14ac:dyDescent="0.2"/>
    <row r="56" s="44" customFormat="1" x14ac:dyDescent="0.2"/>
    <row r="57" s="44" customFormat="1" x14ac:dyDescent="0.2"/>
    <row r="58" s="44" customFormat="1" x14ac:dyDescent="0.2"/>
    <row r="59" s="44" customFormat="1" x14ac:dyDescent="0.2"/>
    <row r="60" s="44" customFormat="1" x14ac:dyDescent="0.2"/>
    <row r="61" s="44" customFormat="1" x14ac:dyDescent="0.2"/>
    <row r="62" s="44" customFormat="1" x14ac:dyDescent="0.2"/>
    <row r="63" s="44" customFormat="1" x14ac:dyDescent="0.2"/>
    <row r="64" s="44" customFormat="1" x14ac:dyDescent="0.2"/>
    <row r="65" s="44" customFormat="1" x14ac:dyDescent="0.2"/>
    <row r="66" s="44" customFormat="1" x14ac:dyDescent="0.2"/>
    <row r="67" s="44" customFormat="1" x14ac:dyDescent="0.2"/>
  </sheetData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2.4.4</vt:lpstr>
      <vt:lpstr>Gráf-02.4.4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2026-04-08T17:15:23Z</dcterms:created>
  <dcterms:modified xsi:type="dcterms:W3CDTF">2026-04-08T17:19:42Z</dcterms:modified>
</cp:coreProperties>
</file>