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F7" i="1"/>
  <c r="G7" i="1"/>
  <c r="H7" i="1"/>
  <c r="I7" i="1"/>
  <c r="J7" i="1"/>
  <c r="K7" i="1"/>
  <c r="L7" i="1"/>
  <c r="M7" i="1"/>
  <c r="N7" i="1"/>
  <c r="O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</calcChain>
</file>

<file path=xl/sharedStrings.xml><?xml version="1.0" encoding="utf-8"?>
<sst xmlns="http://schemas.openxmlformats.org/spreadsheetml/2006/main" count="39" uniqueCount="38">
  <si>
    <t>Fuente: Dirección General de Migraciones y Secretaría Nacional de Turismo.</t>
  </si>
  <si>
    <t>Otros Países</t>
  </si>
  <si>
    <t>Venezuela</t>
  </si>
  <si>
    <t>Uruguay</t>
  </si>
  <si>
    <t>Suiza</t>
  </si>
  <si>
    <t>Perú</t>
  </si>
  <si>
    <t>México</t>
  </si>
  <si>
    <t>Japón</t>
  </si>
  <si>
    <t>Italia</t>
  </si>
  <si>
    <t>Inglaterra</t>
  </si>
  <si>
    <t>Francia</t>
  </si>
  <si>
    <t>Estados Unidos</t>
  </si>
  <si>
    <t>España</t>
  </si>
  <si>
    <t>Ecuador</t>
  </si>
  <si>
    <t>Corea</t>
  </si>
  <si>
    <t xml:space="preserve">Colombia </t>
  </si>
  <si>
    <t>Chile</t>
  </si>
  <si>
    <t>Canadá</t>
  </si>
  <si>
    <t>Brasil</t>
  </si>
  <si>
    <t>Bolivia</t>
  </si>
  <si>
    <t>Argentina</t>
  </si>
  <si>
    <t>Alemania</t>
  </si>
  <si>
    <t>Total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</si>
  <si>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</si>
  <si>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</si>
  <si>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</si>
  <si>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</si>
  <si>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</si>
  <si>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</si>
  <si>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</si>
  <si>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</si>
  <si>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</si>
  <si>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</si>
  <si>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</si>
  <si>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</si>
  <si>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</si>
  <si>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Nacionalidad</t>
  </si>
  <si>
    <t>Cuadro 2.4.2. Turismo receptivo por mes, según nacionalidad.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</si>
</sst>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-* #,##0\ _€_-;\-* #,##0\ _€_-;_-* &quot;-&quot;\ _€_-;_-@_-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1" fillId="0" borderId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17" fillId="12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7" fillId="16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7" fillId="20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4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8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165" fontId="17" fillId="32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6" fillId="2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165" fontId="11" fillId="6" borderId="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165" fontId="13" fillId="7" borderId="7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165" fontId="12" fillId="0" borderId="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166" fontId="2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165" fontId="17" fillId="9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165" fontId="17" fillId="13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165" fontId="17" fillId="17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1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5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165" fontId="17" fillId="29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165" fontId="9" fillId="5" borderId="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ill="0" applyBorder="0" applyAlignment="0" applyProtection="0"/>
    <xf numFmtId="165" fontId="2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ont="0" applyFill="0" applyBorder="0" applyAlignment="0" applyProtection="0"/>
    <xf numFmtId="0" fontId="32" fillId="54" borderId="0" applyNumberFormat="0" applyFont="0" applyBorder="0" applyProtection="0"/>
    <xf numFmtId="173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65" fontId="7" fillId="3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64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21" fillId="0" borderId="0" applyFill="0" applyBorder="0" applyAlignment="0" applyProtection="0"/>
    <xf numFmtId="164" fontId="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ill="0" applyBorder="0" applyAlignment="0" applyProtection="0"/>
    <xf numFmtId="174" fontId="18" fillId="0" borderId="0" applyFont="0" applyFill="0" applyBorder="0" applyAlignment="0" applyProtection="0"/>
    <xf numFmtId="175" fontId="21" fillId="0" borderId="0" applyFill="0" applyBorder="0" applyAlignment="0" applyProtection="0"/>
    <xf numFmtId="176" fontId="21" fillId="0" borderId="0" applyFill="0" applyBorder="0" applyAlignment="0" applyProtection="0"/>
    <xf numFmtId="175" fontId="21" fillId="0" borderId="0" applyFill="0" applyBorder="0" applyAlignment="0" applyProtection="0"/>
    <xf numFmtId="174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21" fillId="0" borderId="0" applyFill="0" applyBorder="0" applyAlignment="0" applyProtection="0"/>
    <xf numFmtId="164" fontId="21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8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1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1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178" fontId="39" fillId="0" borderId="0" applyFont="0" applyFill="0" applyBorder="0" applyAlignment="0" applyProtection="0"/>
    <xf numFmtId="181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39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33" fillId="0" borderId="0" applyFont="0" applyFill="0" applyBorder="0" applyAlignment="0" applyProtection="0"/>
    <xf numFmtId="178" fontId="39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1" fillId="0" borderId="0" applyFill="0" applyBorder="0" applyAlignment="0" applyProtection="0"/>
    <xf numFmtId="182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21" fillId="0" borderId="0" applyFont="0" applyFill="0" applyBorder="0" applyAlignment="0" applyProtection="0"/>
    <xf numFmtId="178" fontId="41" fillId="0" borderId="0" applyFont="0" applyFill="0" applyBorder="0" applyAlignment="0" applyProtection="0"/>
    <xf numFmtId="184" fontId="21" fillId="0" borderId="0" applyFont="0" applyFill="0" applyBorder="0" applyAlignment="0" applyProtection="0"/>
    <xf numFmtId="183" fontId="21" fillId="0" borderId="0" applyFill="0" applyBorder="0" applyAlignment="0" applyProtection="0"/>
    <xf numFmtId="17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21" fillId="0" borderId="0" applyFill="0" applyBorder="0" applyAlignment="0" applyProtection="0"/>
    <xf numFmtId="178" fontId="18" fillId="0" borderId="0" applyFont="0" applyFill="0" applyBorder="0" applyAlignment="0" applyProtection="0"/>
    <xf numFmtId="178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9" fillId="0" borderId="0" applyFont="0" applyFill="0" applyBorder="0" applyAlignment="0" applyProtection="0"/>
    <xf numFmtId="187" fontId="24" fillId="0" borderId="0" applyFont="0" applyFill="0" applyBorder="0" applyAlignment="0" applyProtection="0"/>
    <xf numFmtId="178" fontId="39" fillId="0" borderId="0" applyFont="0" applyFill="0" applyBorder="0" applyAlignment="0" applyProtection="0"/>
    <xf numFmtId="180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3" fontId="21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9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9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0" fontId="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9" fontId="21" fillId="0" borderId="0" applyFill="0" applyBorder="0" applyAlignment="0" applyProtection="0"/>
    <xf numFmtId="185" fontId="21" fillId="0" borderId="0" applyFill="0" applyBorder="0" applyAlignment="0" applyProtection="0"/>
    <xf numFmtId="180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78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3" fontId="21" fillId="0" borderId="0" applyFill="0" applyBorder="0" applyAlignment="0" applyProtection="0"/>
    <xf numFmtId="189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0" fontId="42" fillId="0" borderId="0" applyNumberFormat="0" applyBorder="0" applyProtection="0"/>
    <xf numFmtId="189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2" fillId="0" borderId="0" applyNumberFormat="0" applyBorder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9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165" fontId="8" fillId="4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37" fontId="4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4" fillId="0" borderId="0"/>
    <xf numFmtId="37" fontId="41" fillId="0" borderId="0"/>
    <xf numFmtId="0" fontId="21" fillId="0" borderId="0"/>
    <xf numFmtId="0" fontId="24" fillId="0" borderId="0"/>
    <xf numFmtId="37" fontId="41" fillId="0" borderId="0"/>
    <xf numFmtId="0" fontId="21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4" fontId="44" fillId="0" borderId="0"/>
    <xf numFmtId="37" fontId="41" fillId="0" borderId="0"/>
    <xf numFmtId="0" fontId="1" fillId="0" borderId="0"/>
    <xf numFmtId="194" fontId="44" fillId="0" borderId="0"/>
    <xf numFmtId="37" fontId="41" fillId="0" borderId="0"/>
    <xf numFmtId="195" fontId="44" fillId="0" borderId="0"/>
    <xf numFmtId="194" fontId="44" fillId="0" borderId="0"/>
    <xf numFmtId="37" fontId="41" fillId="0" borderId="0"/>
    <xf numFmtId="195" fontId="44" fillId="0" borderId="0"/>
    <xf numFmtId="194" fontId="44" fillId="0" borderId="0"/>
    <xf numFmtId="37" fontId="41" fillId="0" borderId="0"/>
    <xf numFmtId="195" fontId="44" fillId="0" borderId="0"/>
    <xf numFmtId="37" fontId="41" fillId="0" borderId="0"/>
    <xf numFmtId="195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4" fillId="0" borderId="0"/>
    <xf numFmtId="0" fontId="2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1" fillId="0" borderId="0"/>
    <xf numFmtId="0" fontId="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8" fillId="0" borderId="0" applyNumberFormat="0" applyFill="0" applyBorder="0" applyAlignment="0" applyProtection="0"/>
    <xf numFmtId="194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4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5" fontId="44" fillId="0" borderId="0"/>
    <xf numFmtId="194" fontId="44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37" fontId="4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7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21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1" fillId="56" borderId="17" applyNumberFormat="0" applyFont="0" applyAlignment="0" applyProtection="0"/>
    <xf numFmtId="165" fontId="21" fillId="56" borderId="17" applyNumberFormat="0" applyFont="0" applyAlignment="0" applyProtection="0"/>
    <xf numFmtId="165" fontId="21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165" fontId="10" fillId="6" borderId="5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165" fontId="3" fillId="0" borderId="1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165" fontId="4" fillId="0" borderId="2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165" fontId="5" fillId="0" borderId="3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165" fontId="16" fillId="0" borderId="9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</cellStyleXfs>
  <cellXfs count="2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0" fillId="0" borderId="0" xfId="1" applyFont="1" applyFill="1"/>
    <xf numFmtId="37" fontId="20" fillId="0" borderId="0" xfId="1" applyNumberFormat="1" applyFont="1" applyFill="1" applyProtection="1"/>
    <xf numFmtId="49" fontId="20" fillId="0" borderId="0" xfId="1" applyNumberFormat="1" applyFont="1" applyFill="1" applyProtection="1"/>
    <xf numFmtId="0" fontId="20" fillId="0" borderId="0" xfId="1" applyFont="1" applyFill="1" applyAlignment="1" applyProtection="1">
      <alignment horizontal="left"/>
    </xf>
    <xf numFmtId="3" fontId="18" fillId="0" borderId="0" xfId="1" applyNumberFormat="1" applyFont="1" applyFill="1" applyBorder="1" applyAlignment="1">
      <alignment horizontal="right"/>
    </xf>
    <xf numFmtId="3" fontId="18" fillId="0" borderId="0" xfId="1" applyNumberFormat="1" applyFont="1" applyFill="1" applyAlignment="1" applyProtection="1">
      <alignment horizontal="right"/>
    </xf>
    <xf numFmtId="0" fontId="18" fillId="0" borderId="0" xfId="1" applyFont="1" applyFill="1" applyAlignment="1" applyProtection="1">
      <alignment horizontal="left"/>
    </xf>
    <xf numFmtId="0" fontId="18" fillId="0" borderId="10" xfId="1" applyFont="1" applyFill="1" applyBorder="1"/>
    <xf numFmtId="3" fontId="18" fillId="0" borderId="10" xfId="1" applyNumberFormat="1" applyFont="1" applyFill="1" applyBorder="1" applyAlignment="1" applyProtection="1">
      <alignment horizontal="right"/>
    </xf>
    <xf numFmtId="0" fontId="18" fillId="0" borderId="10" xfId="1" applyFont="1" applyFill="1" applyBorder="1" applyAlignment="1" applyProtection="1">
      <alignment horizontal="left" indent="7"/>
    </xf>
    <xf numFmtId="164" fontId="18" fillId="0" borderId="0" xfId="0" applyNumberFormat="1" applyFont="1" applyFill="1" applyAlignment="1">
      <alignment horizontal="right" vertical="top" wrapText="1" indent="1"/>
    </xf>
    <xf numFmtId="0" fontId="18" fillId="0" borderId="0" xfId="1" applyFont="1" applyFill="1" applyBorder="1" applyAlignment="1" applyProtection="1">
      <alignment horizontal="left" indent="1"/>
    </xf>
    <xf numFmtId="3" fontId="18" fillId="0" borderId="0" xfId="1" applyNumberFormat="1" applyFont="1" applyFill="1" applyBorder="1" applyAlignment="1" applyProtection="1">
      <alignment horizontal="right"/>
    </xf>
    <xf numFmtId="0" fontId="18" fillId="0" borderId="0" xfId="1" applyFont="1" applyFill="1" applyBorder="1" applyAlignment="1">
      <alignment horizontal="left" indent="1"/>
    </xf>
    <xf numFmtId="3" fontId="22" fillId="33" borderId="0" xfId="1" applyNumberFormat="1" applyFont="1" applyFill="1" applyBorder="1" applyAlignment="1" applyProtection="1">
      <alignment horizontal="right"/>
    </xf>
    <xf numFmtId="0" fontId="22" fillId="33" borderId="0" xfId="1" applyFont="1" applyFill="1" applyBorder="1" applyAlignment="1" applyProtection="1">
      <alignment horizontal="left" indent="1"/>
    </xf>
    <xf numFmtId="0" fontId="18" fillId="0" borderId="0" xfId="1" applyFont="1" applyFill="1" applyBorder="1"/>
    <xf numFmtId="0" fontId="18" fillId="0" borderId="0" xfId="1" applyFont="1" applyFill="1" applyBorder="1" applyAlignment="1">
      <alignment horizontal="left" indent="7"/>
    </xf>
    <xf numFmtId="0" fontId="18" fillId="0" borderId="11" xfId="1" applyFont="1" applyFill="1" applyBorder="1" applyAlignment="1" applyProtection="1">
      <alignment horizontal="center" vertical="center"/>
    </xf>
    <xf numFmtId="0" fontId="23" fillId="0" borderId="0" xfId="2" applyFill="1"/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/>
    </xf>
    <xf numFmtId="0" fontId="18" fillId="0" borderId="11" xfId="1" applyFont="1" applyFill="1" applyBorder="1" applyAlignment="1">
      <alignment horizontal="center" vertic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1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zoomScale="70" zoomScaleNormal="70" workbookViewId="0"/>
  </sheetViews>
  <sheetFormatPr baseColWidth="10" defaultRowHeight="12.75"/>
  <cols>
    <col min="1" max="1" width="3.7109375" style="1" customWidth="1"/>
    <col min="2" max="2" width="19.7109375" style="1" customWidth="1"/>
    <col min="3" max="3" width="15" style="1" bestFit="1" customWidth="1"/>
    <col min="4" max="5" width="13" style="1" bestFit="1" customWidth="1"/>
    <col min="6" max="9" width="11.85546875" style="1" bestFit="1" customWidth="1"/>
    <col min="10" max="10" width="12.7109375" style="1" bestFit="1" customWidth="1"/>
    <col min="11" max="11" width="11.28515625" style="1" bestFit="1" customWidth="1"/>
    <col min="12" max="12" width="11.85546875" style="1" bestFit="1" customWidth="1"/>
    <col min="13" max="13" width="11.5703125" style="1" bestFit="1" customWidth="1"/>
    <col min="14" max="14" width="11.28515625" style="1" bestFit="1" customWidth="1"/>
    <col min="15" max="15" width="13" style="1" bestFit="1" customWidth="1"/>
    <col min="16" max="16384" width="11.42578125" style="1"/>
  </cols>
  <sheetData>
    <row r="1" spans="1:15" ht="15">
      <c r="A1" s="23"/>
    </row>
    <row r="2" spans="1:15">
      <c r="B2" s="1" t="s">
        <v>37</v>
      </c>
    </row>
    <row r="3" spans="1:15" ht="8.1" customHeight="1"/>
    <row r="4" spans="1:15">
      <c r="B4" s="24" t="s">
        <v>36</v>
      </c>
      <c r="C4" s="26" t="s">
        <v>22</v>
      </c>
      <c r="D4" s="27" t="s">
        <v>35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>
      <c r="B5" s="25"/>
      <c r="C5" s="26"/>
      <c r="D5" s="22" t="s">
        <v>34</v>
      </c>
      <c r="E5" s="22" t="s">
        <v>33</v>
      </c>
      <c r="F5" s="22" t="s">
        <v>32</v>
      </c>
      <c r="G5" s="22" t="s">
        <v>31</v>
      </c>
      <c r="H5" s="22" t="s">
        <v>30</v>
      </c>
      <c r="I5" s="22" t="s">
        <v>29</v>
      </c>
      <c r="J5" s="22" t="s">
        <v>28</v>
      </c>
      <c r="K5" s="22" t="s">
        <v>27</v>
      </c>
      <c r="L5" s="22" t="s">
        <v>26</v>
      </c>
      <c r="M5" s="22" t="s">
        <v>25</v>
      </c>
      <c r="N5" s="22" t="s">
        <v>24</v>
      </c>
      <c r="O5" s="22" t="s">
        <v>23</v>
      </c>
    </row>
    <row r="6" spans="1:15" ht="4.5" customHeight="1"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5" customHeight="1">
      <c r="B7" s="19" t="s">
        <v>22</v>
      </c>
      <c r="C7" s="18">
        <f>SUM(D7:O7)</f>
        <v>94846</v>
      </c>
      <c r="D7" s="18">
        <f t="shared" ref="D7:O7" si="0">SUM(D9:D29)</f>
        <v>6423</v>
      </c>
      <c r="E7" s="18">
        <f t="shared" si="0"/>
        <v>5817</v>
      </c>
      <c r="F7" s="18">
        <f t="shared" si="0"/>
        <v>4769</v>
      </c>
      <c r="G7" s="18">
        <f t="shared" si="0"/>
        <v>2815</v>
      </c>
      <c r="H7" s="18">
        <f t="shared" si="0"/>
        <v>3212</v>
      </c>
      <c r="I7" s="18">
        <f t="shared" si="0"/>
        <v>4283</v>
      </c>
      <c r="J7" s="18">
        <f t="shared" si="0"/>
        <v>4648</v>
      </c>
      <c r="K7" s="18">
        <f t="shared" si="0"/>
        <v>4009</v>
      </c>
      <c r="L7" s="18">
        <f t="shared" si="0"/>
        <v>5062</v>
      </c>
      <c r="M7" s="18">
        <f t="shared" si="0"/>
        <v>8359</v>
      </c>
      <c r="N7" s="18">
        <f t="shared" si="0"/>
        <v>12255</v>
      </c>
      <c r="O7" s="18">
        <f t="shared" si="0"/>
        <v>33194</v>
      </c>
    </row>
    <row r="8" spans="1:15" ht="5.0999999999999996" customHeight="1"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B9" s="15" t="s">
        <v>21</v>
      </c>
      <c r="C9" s="14">
        <f t="shared" ref="C9:C29" si="1">SUM(D9:O9)</f>
        <v>4793</v>
      </c>
      <c r="D9" s="14">
        <v>282</v>
      </c>
      <c r="E9" s="14">
        <v>265</v>
      </c>
      <c r="F9" s="14">
        <v>298</v>
      </c>
      <c r="G9" s="14">
        <v>168</v>
      </c>
      <c r="H9" s="14">
        <v>313</v>
      </c>
      <c r="I9" s="14">
        <v>298</v>
      </c>
      <c r="J9" s="14">
        <v>410</v>
      </c>
      <c r="K9" s="14">
        <v>488</v>
      </c>
      <c r="L9" s="14">
        <v>528</v>
      </c>
      <c r="M9" s="14">
        <v>630</v>
      </c>
      <c r="N9" s="14">
        <v>561</v>
      </c>
      <c r="O9" s="14">
        <v>552</v>
      </c>
    </row>
    <row r="10" spans="1:15" ht="15" customHeight="1">
      <c r="B10" s="15" t="s">
        <v>20</v>
      </c>
      <c r="C10" s="14">
        <f t="shared" si="1"/>
        <v>35755</v>
      </c>
      <c r="D10" s="14">
        <v>1189</v>
      </c>
      <c r="E10" s="14">
        <v>1111</v>
      </c>
      <c r="F10" s="14">
        <v>1012</v>
      </c>
      <c r="G10" s="14">
        <v>417</v>
      </c>
      <c r="H10" s="14">
        <v>346</v>
      </c>
      <c r="I10" s="14">
        <v>556</v>
      </c>
      <c r="J10" s="14">
        <v>760</v>
      </c>
      <c r="K10" s="14">
        <v>502</v>
      </c>
      <c r="L10" s="14">
        <v>633</v>
      </c>
      <c r="M10" s="14">
        <v>2274</v>
      </c>
      <c r="N10" s="14">
        <v>5418</v>
      </c>
      <c r="O10" s="14">
        <v>21537</v>
      </c>
    </row>
    <row r="11" spans="1:15" ht="15" customHeight="1">
      <c r="B11" s="15" t="s">
        <v>19</v>
      </c>
      <c r="C11" s="14">
        <f t="shared" si="1"/>
        <v>4064</v>
      </c>
      <c r="D11" s="14">
        <v>228</v>
      </c>
      <c r="E11" s="14">
        <v>253</v>
      </c>
      <c r="F11" s="14">
        <v>174</v>
      </c>
      <c r="G11" s="14">
        <v>106</v>
      </c>
      <c r="H11" s="14">
        <v>137</v>
      </c>
      <c r="I11" s="14">
        <v>1928</v>
      </c>
      <c r="J11" s="14">
        <v>106</v>
      </c>
      <c r="K11" s="14">
        <v>64</v>
      </c>
      <c r="L11" s="14">
        <v>64</v>
      </c>
      <c r="M11" s="14">
        <v>96</v>
      </c>
      <c r="N11" s="14">
        <v>285</v>
      </c>
      <c r="O11" s="14">
        <v>623</v>
      </c>
    </row>
    <row r="12" spans="1:15" ht="15" customHeight="1">
      <c r="B12" s="15" t="s">
        <v>18</v>
      </c>
      <c r="C12" s="14">
        <f t="shared" si="1"/>
        <v>28200</v>
      </c>
      <c r="D12" s="14">
        <v>2703</v>
      </c>
      <c r="E12" s="14">
        <v>2330</v>
      </c>
      <c r="F12" s="14">
        <v>1598</v>
      </c>
      <c r="G12" s="14">
        <v>1219</v>
      </c>
      <c r="H12" s="14">
        <v>1548</v>
      </c>
      <c r="I12" s="14">
        <v>157</v>
      </c>
      <c r="J12" s="14">
        <v>1984</v>
      </c>
      <c r="K12" s="14">
        <v>1671</v>
      </c>
      <c r="L12" s="14">
        <v>2347</v>
      </c>
      <c r="M12" s="14">
        <v>3431</v>
      </c>
      <c r="N12" s="14">
        <v>3108</v>
      </c>
      <c r="O12" s="14">
        <v>6104</v>
      </c>
    </row>
    <row r="13" spans="1:15" ht="15" customHeight="1">
      <c r="B13" s="15" t="s">
        <v>17</v>
      </c>
      <c r="C13" s="14">
        <f t="shared" si="1"/>
        <v>477</v>
      </c>
      <c r="D13" s="14">
        <v>59</v>
      </c>
      <c r="E13" s="14">
        <v>27</v>
      </c>
      <c r="F13" s="14">
        <v>20</v>
      </c>
      <c r="G13" s="14">
        <v>25</v>
      </c>
      <c r="H13" s="14">
        <v>13</v>
      </c>
      <c r="I13" s="14">
        <v>24</v>
      </c>
      <c r="J13" s="14">
        <v>19</v>
      </c>
      <c r="K13" s="14">
        <v>23</v>
      </c>
      <c r="L13" s="14">
        <v>36</v>
      </c>
      <c r="M13" s="14">
        <v>74</v>
      </c>
      <c r="N13" s="14">
        <v>73</v>
      </c>
      <c r="O13" s="14">
        <v>84</v>
      </c>
    </row>
    <row r="14" spans="1:15" ht="15" customHeight="1">
      <c r="B14" s="15" t="s">
        <v>16</v>
      </c>
      <c r="C14" s="14">
        <f t="shared" si="1"/>
        <v>1364</v>
      </c>
      <c r="D14" s="14">
        <v>213</v>
      </c>
      <c r="E14" s="14">
        <v>183</v>
      </c>
      <c r="F14" s="14">
        <v>175</v>
      </c>
      <c r="G14" s="14">
        <v>13</v>
      </c>
      <c r="H14" s="14">
        <v>22</v>
      </c>
      <c r="I14" s="14">
        <v>23</v>
      </c>
      <c r="J14" s="14">
        <v>27</v>
      </c>
      <c r="K14" s="14">
        <v>54</v>
      </c>
      <c r="L14" s="14">
        <v>55</v>
      </c>
      <c r="M14" s="14">
        <v>56</v>
      </c>
      <c r="N14" s="14">
        <v>308</v>
      </c>
      <c r="O14" s="14">
        <v>235</v>
      </c>
    </row>
    <row r="15" spans="1:15" ht="15" customHeight="1">
      <c r="B15" s="15" t="s">
        <v>15</v>
      </c>
      <c r="C15" s="14">
        <f t="shared" si="1"/>
        <v>1804</v>
      </c>
      <c r="D15" s="14">
        <v>216</v>
      </c>
      <c r="E15" s="14">
        <v>212</v>
      </c>
      <c r="F15" s="14">
        <v>155</v>
      </c>
      <c r="G15" s="14">
        <v>76</v>
      </c>
      <c r="H15" s="14">
        <v>62</v>
      </c>
      <c r="I15" s="14">
        <v>99</v>
      </c>
      <c r="J15" s="14">
        <v>103</v>
      </c>
      <c r="K15" s="14">
        <v>96</v>
      </c>
      <c r="L15" s="14">
        <v>132</v>
      </c>
      <c r="M15" s="14">
        <v>141</v>
      </c>
      <c r="N15" s="14">
        <v>200</v>
      </c>
      <c r="O15" s="14">
        <v>312</v>
      </c>
    </row>
    <row r="16" spans="1:15" ht="15" customHeight="1">
      <c r="B16" s="15" t="s">
        <v>14</v>
      </c>
      <c r="C16" s="14">
        <f t="shared" si="1"/>
        <v>280</v>
      </c>
      <c r="D16" s="14">
        <v>26</v>
      </c>
      <c r="E16" s="14">
        <v>20</v>
      </c>
      <c r="F16" s="14">
        <v>22</v>
      </c>
      <c r="G16" s="14">
        <v>14</v>
      </c>
      <c r="H16" s="14">
        <v>15</v>
      </c>
      <c r="I16" s="14">
        <v>3</v>
      </c>
      <c r="J16" s="14">
        <v>22</v>
      </c>
      <c r="K16" s="14">
        <v>7</v>
      </c>
      <c r="L16" s="14">
        <v>25</v>
      </c>
      <c r="M16" s="14">
        <v>31</v>
      </c>
      <c r="N16" s="14">
        <v>53</v>
      </c>
      <c r="O16" s="14">
        <v>42</v>
      </c>
    </row>
    <row r="17" spans="2:15" ht="15" customHeight="1">
      <c r="B17" s="15" t="s">
        <v>13</v>
      </c>
      <c r="C17" s="14">
        <f t="shared" si="1"/>
        <v>366</v>
      </c>
      <c r="D17" s="14">
        <v>55</v>
      </c>
      <c r="E17" s="14">
        <v>26</v>
      </c>
      <c r="F17" s="14">
        <v>22</v>
      </c>
      <c r="G17" s="14">
        <v>9</v>
      </c>
      <c r="H17" s="14">
        <v>13</v>
      </c>
      <c r="I17" s="14">
        <v>27</v>
      </c>
      <c r="J17" s="14">
        <v>15</v>
      </c>
      <c r="K17" s="14">
        <v>17</v>
      </c>
      <c r="L17" s="14">
        <v>25</v>
      </c>
      <c r="M17" s="14">
        <v>54</v>
      </c>
      <c r="N17" s="14">
        <v>46</v>
      </c>
      <c r="O17" s="14">
        <v>57</v>
      </c>
    </row>
    <row r="18" spans="2:15" ht="15" customHeight="1">
      <c r="B18" s="15" t="s">
        <v>12</v>
      </c>
      <c r="C18" s="14">
        <f t="shared" si="1"/>
        <v>4024</v>
      </c>
      <c r="D18" s="14">
        <v>313</v>
      </c>
      <c r="E18" s="14">
        <v>291</v>
      </c>
      <c r="F18" s="14">
        <v>298</v>
      </c>
      <c r="G18" s="14">
        <v>157</v>
      </c>
      <c r="H18" s="1">
        <v>127</v>
      </c>
      <c r="I18" s="14">
        <v>216</v>
      </c>
      <c r="J18" s="14">
        <v>325</v>
      </c>
      <c r="K18" s="14">
        <v>270</v>
      </c>
      <c r="L18" s="14">
        <v>273</v>
      </c>
      <c r="M18" s="14">
        <v>278</v>
      </c>
      <c r="N18" s="14">
        <v>451</v>
      </c>
      <c r="O18" s="14">
        <v>1025</v>
      </c>
    </row>
    <row r="19" spans="2:15" ht="15" customHeight="1">
      <c r="B19" s="15" t="s">
        <v>11</v>
      </c>
      <c r="C19" s="14">
        <f t="shared" si="1"/>
        <v>4612</v>
      </c>
      <c r="D19" s="14">
        <v>343</v>
      </c>
      <c r="E19" s="14">
        <v>348</v>
      </c>
      <c r="F19" s="14">
        <v>387</v>
      </c>
      <c r="G19" s="14">
        <v>191</v>
      </c>
      <c r="H19" s="14">
        <v>222</v>
      </c>
      <c r="I19" s="14">
        <v>459</v>
      </c>
      <c r="J19" s="14">
        <v>336</v>
      </c>
      <c r="K19" s="14">
        <v>306</v>
      </c>
      <c r="L19" s="14">
        <v>27</v>
      </c>
      <c r="M19" s="14">
        <v>382</v>
      </c>
      <c r="N19" s="14">
        <v>519</v>
      </c>
      <c r="O19" s="14">
        <v>1092</v>
      </c>
    </row>
    <row r="20" spans="2:15" ht="15" customHeight="1">
      <c r="B20" s="15" t="s">
        <v>10</v>
      </c>
      <c r="C20" s="14">
        <f t="shared" si="1"/>
        <v>597</v>
      </c>
      <c r="D20" s="14">
        <v>99</v>
      </c>
      <c r="E20" s="14">
        <v>52</v>
      </c>
      <c r="F20" s="14">
        <v>37</v>
      </c>
      <c r="G20" s="14">
        <v>32</v>
      </c>
      <c r="H20" s="14">
        <v>13</v>
      </c>
      <c r="I20" s="14">
        <v>15</v>
      </c>
      <c r="J20" s="14">
        <v>34</v>
      </c>
      <c r="K20" s="14">
        <v>45</v>
      </c>
      <c r="L20" s="14">
        <v>43</v>
      </c>
      <c r="M20" s="14">
        <v>53</v>
      </c>
      <c r="N20" s="14">
        <v>82</v>
      </c>
      <c r="O20" s="14">
        <v>92</v>
      </c>
    </row>
    <row r="21" spans="2:15" ht="15" customHeight="1">
      <c r="B21" s="15" t="s">
        <v>9</v>
      </c>
      <c r="C21" s="14">
        <f t="shared" si="1"/>
        <v>189</v>
      </c>
      <c r="D21" s="14">
        <v>6</v>
      </c>
      <c r="E21" s="14">
        <v>17</v>
      </c>
      <c r="F21" s="14">
        <v>15</v>
      </c>
      <c r="G21" s="14">
        <v>11</v>
      </c>
      <c r="H21" s="14">
        <v>11</v>
      </c>
      <c r="I21" s="14">
        <v>8</v>
      </c>
      <c r="J21" s="14">
        <v>14</v>
      </c>
      <c r="K21" s="14">
        <v>8</v>
      </c>
      <c r="L21" s="14">
        <v>14</v>
      </c>
      <c r="M21" s="14">
        <v>14</v>
      </c>
      <c r="N21" s="14">
        <v>25</v>
      </c>
      <c r="O21" s="14">
        <v>46</v>
      </c>
    </row>
    <row r="22" spans="2:15" ht="15" customHeight="1">
      <c r="B22" s="15" t="s">
        <v>8</v>
      </c>
      <c r="C22" s="14">
        <f t="shared" si="1"/>
        <v>585</v>
      </c>
      <c r="D22" s="14">
        <v>53</v>
      </c>
      <c r="E22" s="14">
        <v>41</v>
      </c>
      <c r="F22" s="14">
        <v>38</v>
      </c>
      <c r="G22" s="14">
        <v>28</v>
      </c>
      <c r="H22" s="14">
        <v>28</v>
      </c>
      <c r="I22" s="14">
        <v>44</v>
      </c>
      <c r="J22" s="14">
        <v>32</v>
      </c>
      <c r="K22" s="14">
        <v>48</v>
      </c>
      <c r="L22" s="14">
        <v>46</v>
      </c>
      <c r="M22" s="14">
        <v>76</v>
      </c>
      <c r="N22" s="14">
        <v>68</v>
      </c>
      <c r="O22" s="14">
        <v>83</v>
      </c>
    </row>
    <row r="23" spans="2:15" ht="15" customHeight="1">
      <c r="B23" s="15" t="s">
        <v>7</v>
      </c>
      <c r="C23" s="14">
        <f t="shared" si="1"/>
        <v>139</v>
      </c>
      <c r="D23" s="14">
        <v>12</v>
      </c>
      <c r="E23" s="14">
        <v>17</v>
      </c>
      <c r="F23" s="14">
        <v>5</v>
      </c>
      <c r="G23" s="14">
        <v>18</v>
      </c>
      <c r="H23" s="14">
        <v>3</v>
      </c>
      <c r="I23" s="14">
        <v>2</v>
      </c>
      <c r="J23" s="14">
        <v>9</v>
      </c>
      <c r="K23" s="14">
        <v>4</v>
      </c>
      <c r="L23" s="14">
        <v>13</v>
      </c>
      <c r="M23" s="14">
        <v>7</v>
      </c>
      <c r="N23" s="14">
        <v>22</v>
      </c>
      <c r="O23" s="14">
        <v>27</v>
      </c>
    </row>
    <row r="24" spans="2:15" ht="15" customHeight="1">
      <c r="B24" s="15" t="s">
        <v>6</v>
      </c>
      <c r="C24" s="14">
        <f t="shared" si="1"/>
        <v>779</v>
      </c>
      <c r="D24" s="14">
        <v>42</v>
      </c>
      <c r="E24" s="14">
        <v>63</v>
      </c>
      <c r="F24" s="14">
        <v>45</v>
      </c>
      <c r="G24" s="14">
        <v>37</v>
      </c>
      <c r="H24" s="14">
        <v>24</v>
      </c>
      <c r="I24" s="14">
        <v>37</v>
      </c>
      <c r="J24" s="14">
        <v>27</v>
      </c>
      <c r="K24" s="14">
        <v>19</v>
      </c>
      <c r="L24" s="14">
        <v>301</v>
      </c>
      <c r="M24" s="14">
        <v>39</v>
      </c>
      <c r="N24" s="14">
        <v>67</v>
      </c>
      <c r="O24" s="14">
        <v>78</v>
      </c>
    </row>
    <row r="25" spans="2:15" ht="15" customHeight="1">
      <c r="B25" s="15" t="s">
        <v>5</v>
      </c>
      <c r="C25" s="14">
        <f t="shared" si="1"/>
        <v>1112</v>
      </c>
      <c r="D25" s="14">
        <v>115</v>
      </c>
      <c r="E25" s="14">
        <v>109</v>
      </c>
      <c r="F25" s="14">
        <v>61</v>
      </c>
      <c r="G25" s="14">
        <v>35</v>
      </c>
      <c r="H25" s="14">
        <v>35</v>
      </c>
      <c r="I25" s="14">
        <v>35</v>
      </c>
      <c r="J25" s="14">
        <v>47</v>
      </c>
      <c r="K25" s="14">
        <v>93</v>
      </c>
      <c r="L25" s="14">
        <v>77</v>
      </c>
      <c r="M25" s="14">
        <v>114</v>
      </c>
      <c r="N25" s="14">
        <v>180</v>
      </c>
      <c r="O25" s="14">
        <v>211</v>
      </c>
    </row>
    <row r="26" spans="2:15" ht="15" customHeight="1">
      <c r="B26" s="15" t="s">
        <v>4</v>
      </c>
      <c r="C26" s="14">
        <f t="shared" si="1"/>
        <v>450</v>
      </c>
      <c r="D26" s="14">
        <v>30</v>
      </c>
      <c r="E26" s="14">
        <v>28</v>
      </c>
      <c r="F26" s="14">
        <v>25</v>
      </c>
      <c r="G26" s="14">
        <v>16</v>
      </c>
      <c r="H26" s="14">
        <v>16</v>
      </c>
      <c r="I26" s="14">
        <v>13</v>
      </c>
      <c r="J26" s="14">
        <v>31</v>
      </c>
      <c r="K26" s="14">
        <v>22</v>
      </c>
      <c r="L26" s="14">
        <v>25</v>
      </c>
      <c r="M26" s="14">
        <v>48</v>
      </c>
      <c r="N26" s="14">
        <v>76</v>
      </c>
      <c r="O26" s="14">
        <v>120</v>
      </c>
    </row>
    <row r="27" spans="2:15" ht="15" customHeight="1">
      <c r="B27" s="15" t="s">
        <v>3</v>
      </c>
      <c r="C27" s="14">
        <f t="shared" si="1"/>
        <v>1433</v>
      </c>
      <c r="D27" s="14">
        <v>106</v>
      </c>
      <c r="E27" s="14">
        <v>141</v>
      </c>
      <c r="F27" s="14">
        <v>97</v>
      </c>
      <c r="G27" s="14">
        <v>60</v>
      </c>
      <c r="H27" s="14">
        <v>38</v>
      </c>
      <c r="I27" s="14">
        <v>96</v>
      </c>
      <c r="J27" s="14">
        <v>105</v>
      </c>
      <c r="K27" s="14">
        <v>60</v>
      </c>
      <c r="L27" s="14">
        <v>92</v>
      </c>
      <c r="M27" s="14">
        <v>147</v>
      </c>
      <c r="N27" s="14">
        <v>192</v>
      </c>
      <c r="O27" s="14">
        <v>299</v>
      </c>
    </row>
    <row r="28" spans="2:15" ht="15" customHeight="1">
      <c r="B28" s="15" t="s">
        <v>2</v>
      </c>
      <c r="C28" s="14">
        <f t="shared" si="1"/>
        <v>1093</v>
      </c>
      <c r="D28" s="14">
        <v>112</v>
      </c>
      <c r="E28" s="14">
        <v>103</v>
      </c>
      <c r="F28" s="14">
        <v>82</v>
      </c>
      <c r="G28" s="14">
        <v>69</v>
      </c>
      <c r="H28" s="14">
        <v>81</v>
      </c>
      <c r="I28" s="14">
        <v>80</v>
      </c>
      <c r="J28" s="14">
        <v>59</v>
      </c>
      <c r="K28" s="14">
        <v>47</v>
      </c>
      <c r="L28" s="14">
        <v>71</v>
      </c>
      <c r="M28" s="14">
        <v>105</v>
      </c>
      <c r="N28" s="14">
        <v>120</v>
      </c>
      <c r="O28" s="14">
        <v>164</v>
      </c>
    </row>
    <row r="29" spans="2:15" ht="15" customHeight="1">
      <c r="B29" s="15" t="s">
        <v>1</v>
      </c>
      <c r="C29" s="14">
        <f t="shared" si="1"/>
        <v>2730</v>
      </c>
      <c r="D29" s="14">
        <v>221</v>
      </c>
      <c r="E29" s="14">
        <v>180</v>
      </c>
      <c r="F29" s="14">
        <v>203</v>
      </c>
      <c r="G29" s="14">
        <v>114</v>
      </c>
      <c r="H29" s="14">
        <v>145</v>
      </c>
      <c r="I29" s="14">
        <v>163</v>
      </c>
      <c r="J29" s="14">
        <v>183</v>
      </c>
      <c r="K29" s="14">
        <v>165</v>
      </c>
      <c r="L29" s="14">
        <v>235</v>
      </c>
      <c r="M29" s="14">
        <v>309</v>
      </c>
      <c r="N29" s="14">
        <v>401</v>
      </c>
      <c r="O29" s="14">
        <v>411</v>
      </c>
    </row>
    <row r="30" spans="2:15" ht="5.0999999999999996" customHeight="1" thickBot="1">
      <c r="B30" s="13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ht="5.0999999999999996" customHeight="1">
      <c r="B31" s="10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s="3" customFormat="1" ht="12">
      <c r="B32" s="7" t="s">
        <v>0</v>
      </c>
      <c r="C32" s="4"/>
      <c r="D32" s="5"/>
      <c r="E32" s="5"/>
      <c r="F32" s="5"/>
      <c r="G32" s="4"/>
      <c r="H32" s="6"/>
      <c r="I32" s="5"/>
      <c r="J32" s="5"/>
      <c r="K32" s="5"/>
      <c r="L32" s="5"/>
      <c r="M32" s="4"/>
      <c r="N32" s="4"/>
      <c r="O32" s="4"/>
    </row>
    <row r="35" spans="2:2">
      <c r="B35" s="2"/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2023-01-30T13:31:21Z</dcterms:created>
  <dcterms:modified xsi:type="dcterms:W3CDTF">2023-05-08T19:35:35Z</dcterms:modified>
</cp:coreProperties>
</file>