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K9" i="1"/>
  <c r="C11" i="1"/>
  <c r="C9" i="1" s="1"/>
  <c r="D11" i="1"/>
  <c r="D9" i="1" s="1"/>
  <c r="E11" i="1"/>
  <c r="E9" i="1" s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<sst xmlns="http://schemas.openxmlformats.org/spreadsheetml/2006/main" count="29" uniqueCount="23">
  <si>
    <t>Fuente: Secretaría Nacional de Turismo.</t>
  </si>
  <si>
    <t>Nota: Cifras actualizadas por la fuente.</t>
  </si>
  <si>
    <r>
      <t>1/ Incluye hoteles de lujo, hoteles de  1º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y 2º categoría.</t>
    </r>
  </si>
  <si>
    <t>Camping y Afines</t>
  </si>
  <si>
    <t>Establecimientos de Turismo de Granja/Rural</t>
  </si>
  <si>
    <t xml:space="preserve">Albergues y Hostales </t>
  </si>
  <si>
    <t xml:space="preserve">Establecimientos Familiares </t>
  </si>
  <si>
    <t>Posadas Turísticas</t>
  </si>
  <si>
    <t>Posadas</t>
  </si>
  <si>
    <t>Resort</t>
  </si>
  <si>
    <t>Apart Hotel</t>
  </si>
  <si>
    <t>Hotel Boutique</t>
  </si>
  <si>
    <r>
      <t>Hoteles</t>
    </r>
    <r>
      <rPr>
        <vertAlign val="superscript"/>
        <sz val="10"/>
        <rFont val="Times New Roman"/>
        <family val="1"/>
      </rPr>
      <t>1/</t>
    </r>
  </si>
  <si>
    <t>Total</t>
  </si>
  <si>
    <t>Camas</t>
  </si>
  <si>
    <t>Habitaciones</t>
  </si>
  <si>
    <t>Nº de establecimientos</t>
  </si>
  <si>
    <t>Interior</t>
  </si>
  <si>
    <t>Capital</t>
  </si>
  <si>
    <t>Total país</t>
  </si>
  <si>
    <t>Categoría</t>
  </si>
  <si>
    <t xml:space="preserve">      </t>
  </si>
  <si>
    <t>Cuadro 2.4.1. Establecimientos hoteleros de la capital e interior del país por número de habitaciones y camas, según categoría.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</si>
</sst>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,##0;[Red]#,##0"/>
    <numFmt numFmtId="165" formatCode="_-* #,##0\ _€_-;\-* #,##0\ _€_-;_-* &quot;-&quot;\ _€_-;_-@_-"/>
    <numFmt numFmtId="166" formatCode="#,##0.0_);\(#,##0.0\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0" fontId="27" fillId="0" borderId="0" applyNumberFormat="0" applyFill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4" borderId="0" applyNumberFormat="0" applyBorder="0" applyAlignment="0" applyProtection="0"/>
    <xf numFmtId="167" fontId="28" fillId="34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5" borderId="0" applyNumberFormat="0" applyBorder="0" applyAlignment="0" applyProtection="0"/>
    <xf numFmtId="167" fontId="28" fillId="35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8" borderId="0" applyNumberFormat="0" applyBorder="0" applyAlignment="0" applyProtection="0"/>
    <xf numFmtId="167" fontId="28" fillId="38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39" borderId="0" applyNumberFormat="0" applyBorder="0" applyAlignment="0" applyProtection="0"/>
    <xf numFmtId="167" fontId="28" fillId="39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1" borderId="0" applyNumberFormat="0" applyBorder="0" applyAlignment="0" applyProtection="0"/>
    <xf numFmtId="167" fontId="28" fillId="41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42" borderId="0" applyNumberFormat="0" applyBorder="0" applyAlignment="0" applyProtection="0"/>
    <xf numFmtId="167" fontId="28" fillId="42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37" borderId="0" applyNumberFormat="0" applyBorder="0" applyAlignment="0" applyProtection="0"/>
    <xf numFmtId="167" fontId="28" fillId="37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0" borderId="0" applyNumberFormat="0" applyBorder="0" applyAlignment="0" applyProtection="0"/>
    <xf numFmtId="167" fontId="28" fillId="40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8" fillId="43" borderId="0" applyNumberFormat="0" applyBorder="0" applyAlignment="0" applyProtection="0"/>
    <xf numFmtId="167" fontId="28" fillId="43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167" fontId="17" fillId="12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4" borderId="0" applyNumberFormat="0" applyBorder="0" applyAlignment="0" applyProtection="0"/>
    <xf numFmtId="167" fontId="29" fillId="44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7" fillId="16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7" fillId="20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4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8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167" fontId="17" fillId="32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9" fillId="47" borderId="0" applyNumberFormat="0" applyBorder="0" applyAlignment="0" applyProtection="0"/>
    <xf numFmtId="167" fontId="29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167" fontId="6" fillId="2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1" fillId="36" borderId="0" applyNumberFormat="0" applyBorder="0" applyAlignment="0" applyProtection="0"/>
    <xf numFmtId="167" fontId="31" fillId="36" borderId="0" applyNumberFormat="0" applyBorder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167" fontId="11" fillId="6" borderId="4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2" fillId="48" borderId="15" applyNumberFormat="0" applyAlignment="0" applyProtection="0"/>
    <xf numFmtId="167" fontId="32" fillId="48" borderId="15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167" fontId="13" fillId="7" borderId="7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3" fillId="49" borderId="16" applyNumberFormat="0" applyAlignment="0" applyProtection="0"/>
    <xf numFmtId="167" fontId="33" fillId="49" borderId="16" applyNumberFormat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167" fontId="12" fillId="0" borderId="6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0" fontId="34" fillId="0" borderId="17" applyNumberFormat="0" applyFill="0" applyAlignment="0" applyProtection="0"/>
    <xf numFmtId="167" fontId="34" fillId="0" borderId="17" applyNumberFormat="0" applyFill="0" applyAlignment="0" applyProtection="0"/>
    <xf numFmtId="168" fontId="21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35" fillId="0" borderId="0" applyNumberFormat="0" applyFill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167" fontId="17" fillId="9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0" borderId="0" applyNumberFormat="0" applyBorder="0" applyAlignment="0" applyProtection="0"/>
    <xf numFmtId="167" fontId="29" fillId="50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167" fontId="17" fillId="13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1" borderId="0" applyNumberFormat="0" applyBorder="0" applyAlignment="0" applyProtection="0"/>
    <xf numFmtId="167" fontId="29" fillId="51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167" fontId="17" fillId="17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52" borderId="0" applyNumberFormat="0" applyBorder="0" applyAlignment="0" applyProtection="0"/>
    <xf numFmtId="167" fontId="29" fillId="52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167" fontId="17" fillId="21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5" borderId="0" applyNumberFormat="0" applyBorder="0" applyAlignment="0" applyProtection="0"/>
    <xf numFmtId="167" fontId="29" fillId="45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167" fontId="17" fillId="25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46" borderId="0" applyNumberFormat="0" applyBorder="0" applyAlignment="0" applyProtection="0"/>
    <xf numFmtId="167" fontId="29" fillId="46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167" fontId="17" fillId="29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29" fillId="53" borderId="0" applyNumberFormat="0" applyBorder="0" applyAlignment="0" applyProtection="0"/>
    <xf numFmtId="167" fontId="29" fillId="53" borderId="0" applyNumberFormat="0" applyBorder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167" fontId="9" fillId="5" borderId="4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30" fillId="39" borderId="15" applyNumberFormat="0" applyAlignment="0" applyProtection="0"/>
    <xf numFmtId="167" fontId="30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ont="0" applyFill="0" applyBorder="0" applyAlignment="0" applyProtection="0"/>
    <xf numFmtId="0" fontId="36" fillId="54" borderId="0" applyNumberFormat="0" applyFont="0" applyBorder="0" applyProtection="0"/>
    <xf numFmtId="175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67" fontId="7" fillId="3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0" fontId="42" fillId="35" borderId="0" applyNumberFormat="0" applyBorder="0" applyAlignment="0" applyProtection="0"/>
    <xf numFmtId="167" fontId="42" fillId="35" borderId="0" applyNumberFormat="0" applyBorder="0" applyAlignment="0" applyProtection="0"/>
    <xf numFmtId="16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65" fontId="1" fillId="0" borderId="0" applyFont="0" applyFill="0" applyBorder="0" applyAlignment="0" applyProtection="0"/>
    <xf numFmtId="176" fontId="21" fillId="0" borderId="0" applyFont="0" applyFill="0" applyBorder="0" applyAlignment="0" applyProtection="0"/>
    <xf numFmtId="177" fontId="21" fillId="0" borderId="0" applyFill="0" applyBorder="0" applyAlignment="0" applyProtection="0"/>
    <xf numFmtId="176" fontId="19" fillId="0" borderId="0" applyFont="0" applyFill="0" applyBorder="0" applyAlignment="0" applyProtection="0"/>
    <xf numFmtId="177" fontId="21" fillId="0" borderId="0" applyFill="0" applyBorder="0" applyAlignment="0" applyProtection="0"/>
    <xf numFmtId="178" fontId="21" fillId="0" borderId="0" applyFill="0" applyBorder="0" applyAlignment="0" applyProtection="0"/>
    <xf numFmtId="177" fontId="21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178" fontId="21" fillId="0" borderId="0" applyFill="0" applyBorder="0" applyAlignment="0" applyProtection="0"/>
    <xf numFmtId="165" fontId="21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0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37" fillId="0" borderId="0" applyFont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0" borderId="0" applyFill="0" applyBorder="0" applyAlignment="0" applyProtection="0"/>
    <xf numFmtId="184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0" fontId="45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0" fontId="19" fillId="0" borderId="0" applyFont="0" applyFill="0" applyBorder="0" applyAlignment="0" applyProtection="0"/>
    <xf numFmtId="180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43" fillId="0" borderId="0" applyFont="0" applyFill="0" applyBorder="0" applyAlignment="0" applyProtection="0"/>
    <xf numFmtId="189" fontId="28" fillId="0" borderId="0" applyFont="0" applyFill="0" applyBorder="0" applyAlignment="0" applyProtection="0"/>
    <xf numFmtId="180" fontId="43" fillId="0" borderId="0" applyFont="0" applyFill="0" applyBorder="0" applyAlignment="0" applyProtection="0"/>
    <xf numFmtId="182" fontId="2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2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180" fontId="1" fillId="0" borderId="0" applyFont="0" applyFill="0" applyBorder="0" applyAlignment="0" applyProtection="0"/>
    <xf numFmtId="183" fontId="21" fillId="0" borderId="0" applyFill="0" applyBorder="0" applyAlignment="0" applyProtection="0"/>
    <xf numFmtId="181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1" fontId="21" fillId="0" borderId="0" applyFill="0" applyBorder="0" applyAlignment="0" applyProtection="0"/>
    <xf numFmtId="187" fontId="21" fillId="0" borderId="0" applyFill="0" applyBorder="0" applyAlignment="0" applyProtection="0"/>
    <xf numFmtId="182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1" fillId="0" borderId="0" applyFill="0" applyBorder="0" applyAlignment="0" applyProtection="0"/>
    <xf numFmtId="191" fontId="2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6" fillId="0" borderId="0" applyNumberFormat="0" applyBorder="0" applyProtection="0"/>
    <xf numFmtId="191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6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167" fontId="8" fillId="4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47" fillId="55" borderId="0" applyNumberFormat="0" applyBorder="0" applyAlignment="0" applyProtection="0"/>
    <xf numFmtId="167" fontId="47" fillId="55" borderId="0" applyNumberFormat="0" applyBorder="0" applyAlignment="0" applyProtection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0" fontId="28" fillId="0" borderId="0"/>
    <xf numFmtId="37" fontId="45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5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6" fontId="48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197" fontId="48" fillId="0" borderId="0"/>
    <xf numFmtId="37" fontId="45" fillId="0" borderId="0"/>
    <xf numFmtId="19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8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5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9" fillId="0" borderId="0" applyNumberFormat="0" applyFill="0" applyBorder="0" applyAlignment="0" applyProtection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6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7" fontId="48" fillId="0" borderId="0"/>
    <xf numFmtId="196" fontId="48" fillId="0" borderId="0"/>
    <xf numFmtId="37" fontId="45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37" fontId="45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7" fontId="28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1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8" fillId="8" borderId="8" applyNumberFormat="0" applyFont="0" applyAlignment="0" applyProtection="0"/>
    <xf numFmtId="167" fontId="21" fillId="56" borderId="18" applyNumberFormat="0" applyFont="0" applyAlignment="0" applyProtection="0"/>
    <xf numFmtId="167" fontId="21" fillId="56" borderId="18" applyNumberFormat="0" applyFont="0" applyAlignment="0" applyProtection="0"/>
    <xf numFmtId="167" fontId="21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0" fontId="28" fillId="56" borderId="18" applyNumberFormat="0" applyFont="0" applyAlignment="0" applyProtection="0"/>
    <xf numFmtId="167" fontId="28" fillId="56" borderId="18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167" fontId="10" fillId="6" borderId="5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57" fillId="48" borderId="19" applyNumberFormat="0" applyAlignment="0" applyProtection="0"/>
    <xf numFmtId="167" fontId="57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7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167" fontId="3" fillId="0" borderId="1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1" fillId="0" borderId="20" applyNumberFormat="0" applyFill="0" applyAlignment="0" applyProtection="0"/>
    <xf numFmtId="167" fontId="61" fillId="0" borderId="20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167" fontId="4" fillId="0" borderId="2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3" fillId="0" borderId="21" applyNumberFormat="0" applyFill="0" applyAlignment="0" applyProtection="0"/>
    <xf numFmtId="167" fontId="63" fillId="0" borderId="21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167" fontId="5" fillId="0" borderId="3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35" fillId="0" borderId="22" applyNumberFormat="0" applyFill="0" applyAlignment="0" applyProtection="0"/>
    <xf numFmtId="167" fontId="35" fillId="0" borderId="22" applyNumberFormat="0" applyFill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167" fontId="16" fillId="0" borderId="9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  <xf numFmtId="0" fontId="64" fillId="0" borderId="23" applyNumberFormat="0" applyFill="0" applyAlignment="0" applyProtection="0"/>
    <xf numFmtId="167" fontId="64" fillId="0" borderId="23" applyNumberFormat="0" applyFill="0" applyAlignment="0" applyProtection="0"/>
  </cellStyleXfs>
  <cellXfs count="4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7" fillId="0" borderId="0" xfId="0" applyFont="1" applyFill="1"/>
    <xf numFmtId="0" fontId="20" fillId="0" borderId="0" xfId="0" applyFont="1" applyFill="1"/>
    <xf numFmtId="0" fontId="22" fillId="0" borderId="0" xfId="1" applyFont="1" applyFill="1" applyAlignment="1" applyProtection="1">
      <alignment horizontal="left"/>
    </xf>
    <xf numFmtId="0" fontId="22" fillId="0" borderId="0" xfId="0" applyFont="1" applyFill="1"/>
    <xf numFmtId="164" fontId="22" fillId="0" borderId="0" xfId="1" applyNumberFormat="1" applyFont="1" applyFill="1" applyBorder="1" applyAlignment="1" applyProtection="1">
      <alignment horizontal="right"/>
    </xf>
    <xf numFmtId="37" fontId="22" fillId="0" borderId="0" xfId="1" applyNumberFormat="1" applyFont="1" applyFill="1" applyProtection="1"/>
    <xf numFmtId="0" fontId="23" fillId="0" borderId="0" xfId="1" applyFont="1" applyFill="1"/>
    <xf numFmtId="0" fontId="22" fillId="0" borderId="0" xfId="1" applyNumberFormat="1" applyFont="1" applyFill="1" applyBorder="1" applyAlignment="1"/>
    <xf numFmtId="0" fontId="21" fillId="0" borderId="0" xfId="1" applyFont="1" applyFill="1"/>
    <xf numFmtId="37" fontId="19" fillId="0" borderId="0" xfId="1" applyNumberFormat="1" applyFont="1" applyFill="1" applyProtection="1"/>
    <xf numFmtId="0" fontId="19" fillId="0" borderId="0" xfId="1" applyFont="1" applyFill="1" applyBorder="1"/>
    <xf numFmtId="0" fontId="19" fillId="0" borderId="10" xfId="1" applyFont="1" applyFill="1" applyBorder="1"/>
    <xf numFmtId="0" fontId="19" fillId="0" borderId="10" xfId="1" applyFont="1" applyFill="1" applyBorder="1" applyAlignment="1">
      <alignment horizontal="right"/>
    </xf>
    <xf numFmtId="3" fontId="19" fillId="0" borderId="10" xfId="1" applyNumberFormat="1" applyFont="1" applyFill="1" applyBorder="1" applyAlignment="1" applyProtection="1">
      <alignment horizontal="right"/>
    </xf>
    <xf numFmtId="0" fontId="19" fillId="0" borderId="10" xfId="1" applyFont="1" applyFill="1" applyBorder="1" applyAlignment="1">
      <alignment horizontal="left" indent="7"/>
    </xf>
    <xf numFmtId="3" fontId="19" fillId="0" borderId="0" xfId="0" applyNumberFormat="1" applyFont="1" applyFill="1" applyBorder="1" applyAlignment="1" applyProtection="1">
      <alignment horizontal="right" indent="1"/>
    </xf>
    <xf numFmtId="3" fontId="19" fillId="0" borderId="0" xfId="0" applyNumberFormat="1" applyFont="1" applyFill="1" applyBorder="1" applyAlignment="1" applyProtection="1">
      <alignment horizontal="right" indent="4"/>
    </xf>
    <xf numFmtId="165" fontId="19" fillId="0" borderId="0" xfId="0" applyNumberFormat="1" applyFont="1" applyFill="1" applyAlignment="1">
      <alignment horizontal="right" vertical="top" wrapText="1" indent="4"/>
    </xf>
    <xf numFmtId="165" fontId="19" fillId="0" borderId="0" xfId="0" applyNumberFormat="1" applyFont="1" applyFill="1" applyAlignment="1">
      <alignment horizontal="right" vertical="top" wrapText="1" indent="1"/>
    </xf>
    <xf numFmtId="3" fontId="19" fillId="0" borderId="0" xfId="1" applyNumberFormat="1" applyFont="1" applyFill="1" applyBorder="1" applyAlignment="1" applyProtection="1">
      <alignment horizontal="right" indent="1"/>
    </xf>
    <xf numFmtId="3" fontId="19" fillId="0" borderId="0" xfId="1" applyNumberFormat="1" applyFont="1" applyFill="1" applyBorder="1" applyAlignment="1" applyProtection="1">
      <alignment horizontal="right" indent="2"/>
    </xf>
    <xf numFmtId="0" fontId="19" fillId="0" borderId="0" xfId="1" applyFont="1" applyFill="1" applyBorder="1" applyAlignment="1" applyProtection="1">
      <alignment horizontal="left" indent="2"/>
    </xf>
    <xf numFmtId="0" fontId="19" fillId="0" borderId="0" xfId="1" applyFont="1" applyFill="1" applyBorder="1" applyAlignment="1">
      <alignment horizontal="left" indent="2"/>
    </xf>
    <xf numFmtId="3" fontId="19" fillId="0" borderId="0" xfId="1" applyNumberFormat="1" applyFont="1" applyFill="1" applyBorder="1" applyAlignment="1" applyProtection="1">
      <alignment horizontal="right" indent="4"/>
    </xf>
    <xf numFmtId="3" fontId="19" fillId="0" borderId="0" xfId="0" applyNumberFormat="1" applyFont="1" applyFill="1" applyBorder="1" applyAlignment="1">
      <alignment horizontal="right" indent="1"/>
    </xf>
    <xf numFmtId="3" fontId="19" fillId="0" borderId="0" xfId="0" applyNumberFormat="1" applyFont="1" applyFill="1" applyBorder="1" applyAlignment="1">
      <alignment horizontal="right" indent="4"/>
    </xf>
    <xf numFmtId="3" fontId="19" fillId="0" borderId="0" xfId="1" applyNumberFormat="1" applyFont="1" applyFill="1" applyAlignment="1" applyProtection="1">
      <alignment horizontal="right" indent="1"/>
    </xf>
    <xf numFmtId="3" fontId="19" fillId="0" borderId="0" xfId="1" applyNumberFormat="1" applyFont="1" applyFill="1" applyAlignment="1" applyProtection="1">
      <alignment horizontal="right" indent="4"/>
    </xf>
    <xf numFmtId="3" fontId="19" fillId="0" borderId="0" xfId="1" applyNumberFormat="1" applyFont="1" applyFill="1" applyAlignment="1" applyProtection="1">
      <alignment horizontal="right" indent="11"/>
    </xf>
    <xf numFmtId="3" fontId="19" fillId="0" borderId="0" xfId="1" applyNumberFormat="1" applyFont="1" applyFill="1" applyAlignment="1">
      <alignment horizontal="right" indent="2"/>
    </xf>
    <xf numFmtId="0" fontId="19" fillId="0" borderId="0" xfId="1" applyFont="1" applyFill="1" applyAlignment="1">
      <alignment horizontal="left" indent="2"/>
    </xf>
    <xf numFmtId="3" fontId="26" fillId="33" borderId="0" xfId="1" applyNumberFormat="1" applyFont="1" applyFill="1" applyBorder="1" applyAlignment="1" applyProtection="1">
      <alignment horizontal="right" indent="1"/>
    </xf>
    <xf numFmtId="3" fontId="26" fillId="33" borderId="0" xfId="1" applyNumberFormat="1" applyFont="1" applyFill="1" applyBorder="1" applyAlignment="1" applyProtection="1">
      <alignment horizontal="right" indent="4"/>
    </xf>
    <xf numFmtId="3" fontId="26" fillId="33" borderId="0" xfId="1" applyNumberFormat="1" applyFont="1" applyFill="1" applyBorder="1" applyAlignment="1" applyProtection="1">
      <alignment horizontal="right" indent="2"/>
    </xf>
    <xf numFmtId="0" fontId="26" fillId="33" borderId="0" xfId="1" applyFont="1" applyFill="1" applyBorder="1" applyAlignment="1" applyProtection="1">
      <alignment horizontal="left" indent="2"/>
    </xf>
    <xf numFmtId="0" fontId="19" fillId="0" borderId="0" xfId="1" applyFont="1" applyFill="1" applyBorder="1" applyAlignment="1">
      <alignment horizontal="left" indent="7"/>
    </xf>
    <xf numFmtId="0" fontId="19" fillId="0" borderId="0" xfId="1" applyFont="1" applyFill="1"/>
    <xf numFmtId="0" fontId="27" fillId="0" borderId="0" xfId="2" applyFill="1"/>
    <xf numFmtId="166" fontId="19" fillId="0" borderId="11" xfId="1" applyNumberFormat="1" applyFont="1" applyFill="1" applyBorder="1" applyAlignment="1" applyProtection="1">
      <alignment horizontal="center" vertical="center" wrapText="1"/>
    </xf>
    <xf numFmtId="166" fontId="19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4" xfId="1" applyFont="1" applyFill="1" applyBorder="1" applyAlignment="1" applyProtection="1">
      <alignment horizontal="center" vertical="center"/>
    </xf>
    <xf numFmtId="0" fontId="19" fillId="0" borderId="13" xfId="1" applyFont="1" applyFill="1" applyBorder="1" applyAlignment="1" applyProtection="1">
      <alignment horizontal="center" vertical="center"/>
    </xf>
    <xf numFmtId="0" fontId="19" fillId="0" borderId="12" xfId="1" applyFont="1" applyFill="1" applyBorder="1" applyAlignment="1" applyProtection="1">
      <alignment horizontal="center" vertical="center"/>
    </xf>
    <xf numFmtId="0" fontId="19" fillId="0" borderId="11" xfId="1" applyFont="1" applyFill="1" applyBorder="1" applyAlignment="1" applyProtection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1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="70" zoomScaleNormal="70" workbookViewId="0"/>
  </sheetViews>
  <sheetFormatPr baseColWidth="10" defaultColWidth="11.42578125" defaultRowHeight="15"/>
  <cols>
    <col min="1" max="1" width="3.7109375" style="2" customWidth="1"/>
    <col min="2" max="2" width="44.42578125" style="1" customWidth="1"/>
    <col min="3" max="3" width="15.5703125" style="1" customWidth="1"/>
    <col min="4" max="4" width="16.140625" style="1" customWidth="1"/>
    <col min="5" max="5" width="11.5703125" style="1" bestFit="1" customWidth="1"/>
    <col min="6" max="6" width="16" style="1" customWidth="1"/>
    <col min="7" max="7" width="16.28515625" style="1" customWidth="1"/>
    <col min="8" max="8" width="10.5703125" style="1" customWidth="1"/>
    <col min="9" max="9" width="15.5703125" style="1" customWidth="1"/>
    <col min="10" max="10" width="16.85546875" style="1" customWidth="1"/>
    <col min="11" max="11" width="11.85546875" style="1" bestFit="1" customWidth="1"/>
    <col min="12" max="16384" width="11.42578125" style="1"/>
  </cols>
  <sheetData>
    <row r="1" spans="1:11">
      <c r="A1" s="40"/>
    </row>
    <row r="2" spans="1:11">
      <c r="B2" s="1" t="s">
        <v>22</v>
      </c>
    </row>
    <row r="3" spans="1:11" ht="5.0999999999999996" customHeight="1">
      <c r="B3" s="39" t="s">
        <v>21</v>
      </c>
      <c r="C3" s="11"/>
      <c r="D3" s="11"/>
      <c r="E3" s="11"/>
      <c r="F3" s="11"/>
      <c r="G3" s="11"/>
      <c r="H3" s="11"/>
      <c r="I3" s="11"/>
      <c r="J3" s="11"/>
      <c r="K3" s="11"/>
    </row>
    <row r="4" spans="1:11">
      <c r="B4" s="44" t="s">
        <v>20</v>
      </c>
      <c r="C4" s="47" t="s">
        <v>19</v>
      </c>
      <c r="D4" s="47"/>
      <c r="E4" s="47"/>
      <c r="F4" s="47" t="s">
        <v>18</v>
      </c>
      <c r="G4" s="47"/>
      <c r="H4" s="47"/>
      <c r="I4" s="47" t="s">
        <v>17</v>
      </c>
      <c r="J4" s="47"/>
      <c r="K4" s="47"/>
    </row>
    <row r="5" spans="1:11" ht="15" customHeight="1">
      <c r="B5" s="45"/>
      <c r="C5" s="41" t="s">
        <v>16</v>
      </c>
      <c r="D5" s="42" t="s">
        <v>15</v>
      </c>
      <c r="E5" s="41" t="s">
        <v>14</v>
      </c>
      <c r="F5" s="41" t="s">
        <v>16</v>
      </c>
      <c r="G5" s="42" t="s">
        <v>15</v>
      </c>
      <c r="H5" s="41" t="s">
        <v>14</v>
      </c>
      <c r="I5" s="41" t="s">
        <v>16</v>
      </c>
      <c r="J5" s="42" t="s">
        <v>15</v>
      </c>
      <c r="K5" s="41" t="s">
        <v>14</v>
      </c>
    </row>
    <row r="6" spans="1:11">
      <c r="B6" s="45"/>
      <c r="C6" s="41"/>
      <c r="D6" s="43"/>
      <c r="E6" s="41"/>
      <c r="F6" s="41"/>
      <c r="G6" s="43"/>
      <c r="H6" s="41"/>
      <c r="I6" s="41"/>
      <c r="J6" s="43"/>
      <c r="K6" s="41"/>
    </row>
    <row r="7" spans="1:11">
      <c r="B7" s="46"/>
      <c r="C7" s="41"/>
      <c r="D7" s="43"/>
      <c r="E7" s="41"/>
      <c r="F7" s="41"/>
      <c r="G7" s="43"/>
      <c r="H7" s="41"/>
      <c r="I7" s="41"/>
      <c r="J7" s="43"/>
      <c r="K7" s="41"/>
    </row>
    <row r="8" spans="1:11" ht="8.1" customHeight="1">
      <c r="B8" s="38"/>
      <c r="C8" s="13"/>
      <c r="D8" s="13"/>
      <c r="E8" s="13"/>
      <c r="F8" s="13"/>
      <c r="G8" s="13"/>
      <c r="H8" s="13"/>
      <c r="I8" s="13"/>
      <c r="J8" s="13"/>
      <c r="K8" s="13"/>
    </row>
    <row r="9" spans="1:11">
      <c r="B9" s="37" t="s">
        <v>13</v>
      </c>
      <c r="C9" s="35">
        <f t="shared" ref="C9:K9" si="0">SUM(C11:C20)</f>
        <v>635</v>
      </c>
      <c r="D9" s="36">
        <f t="shared" si="0"/>
        <v>12272</v>
      </c>
      <c r="E9" s="34">
        <f t="shared" si="0"/>
        <v>25326</v>
      </c>
      <c r="F9" s="35">
        <f t="shared" si="0"/>
        <v>93</v>
      </c>
      <c r="G9" s="35">
        <f t="shared" si="0"/>
        <v>3829</v>
      </c>
      <c r="H9" s="34">
        <f t="shared" si="0"/>
        <v>6935</v>
      </c>
      <c r="I9" s="35">
        <f t="shared" si="0"/>
        <v>542</v>
      </c>
      <c r="J9" s="35">
        <f t="shared" si="0"/>
        <v>8443</v>
      </c>
      <c r="K9" s="34">
        <f t="shared" si="0"/>
        <v>18391</v>
      </c>
    </row>
    <row r="10" spans="1:11" ht="5.0999999999999996" customHeight="1">
      <c r="B10" s="33"/>
      <c r="C10" s="31"/>
      <c r="D10" s="32"/>
      <c r="E10" s="29"/>
      <c r="F10" s="31"/>
      <c r="G10" s="30"/>
      <c r="H10" s="29"/>
      <c r="I10" s="31"/>
      <c r="J10" s="30"/>
      <c r="K10" s="29"/>
    </row>
    <row r="11" spans="1:11" ht="15" customHeight="1">
      <c r="B11" s="24" t="s">
        <v>12</v>
      </c>
      <c r="C11" s="26">
        <f t="shared" ref="C11:C20" si="1">SUM(F11,I11)</f>
        <v>268</v>
      </c>
      <c r="D11" s="23">
        <f t="shared" ref="D11:D20" si="2">SUM(G11,J11)</f>
        <v>9073</v>
      </c>
      <c r="E11" s="22">
        <f t="shared" ref="E11:E20" si="3">SUM(H11,K11)</f>
        <v>17422</v>
      </c>
      <c r="F11" s="26">
        <v>60</v>
      </c>
      <c r="G11" s="19">
        <v>3252</v>
      </c>
      <c r="H11" s="18">
        <v>5615</v>
      </c>
      <c r="I11" s="26">
        <v>208</v>
      </c>
      <c r="J11" s="19">
        <v>5821</v>
      </c>
      <c r="K11" s="18">
        <v>11807</v>
      </c>
    </row>
    <row r="12" spans="1:11" ht="15" customHeight="1">
      <c r="B12" s="24" t="s">
        <v>11</v>
      </c>
      <c r="C12" s="26">
        <f t="shared" si="1"/>
        <v>6</v>
      </c>
      <c r="D12" s="23">
        <f t="shared" si="2"/>
        <v>173</v>
      </c>
      <c r="E12" s="22">
        <f t="shared" si="3"/>
        <v>339</v>
      </c>
      <c r="F12" s="26">
        <v>5</v>
      </c>
      <c r="G12" s="19">
        <v>154</v>
      </c>
      <c r="H12" s="18">
        <v>296</v>
      </c>
      <c r="I12" s="20">
        <v>1</v>
      </c>
      <c r="J12" s="20">
        <v>19</v>
      </c>
      <c r="K12" s="21">
        <v>43</v>
      </c>
    </row>
    <row r="13" spans="1:11" ht="15" customHeight="1">
      <c r="B13" s="24" t="s">
        <v>10</v>
      </c>
      <c r="C13" s="26">
        <f t="shared" si="1"/>
        <v>15</v>
      </c>
      <c r="D13" s="23">
        <f t="shared" si="2"/>
        <v>384</v>
      </c>
      <c r="E13" s="22">
        <f t="shared" si="3"/>
        <v>709</v>
      </c>
      <c r="F13" s="26">
        <v>5</v>
      </c>
      <c r="G13" s="19">
        <v>218</v>
      </c>
      <c r="H13" s="18">
        <v>320</v>
      </c>
      <c r="I13" s="26">
        <v>10</v>
      </c>
      <c r="J13" s="19">
        <v>166</v>
      </c>
      <c r="K13" s="18">
        <v>389</v>
      </c>
    </row>
    <row r="14" spans="1:11" ht="15" customHeight="1">
      <c r="B14" s="24" t="s">
        <v>9</v>
      </c>
      <c r="C14" s="20">
        <f t="shared" si="1"/>
        <v>8</v>
      </c>
      <c r="D14" s="23">
        <f t="shared" si="2"/>
        <v>351</v>
      </c>
      <c r="E14" s="22">
        <f t="shared" si="3"/>
        <v>873</v>
      </c>
      <c r="F14" s="20">
        <v>0</v>
      </c>
      <c r="G14" s="20">
        <v>0</v>
      </c>
      <c r="H14" s="21">
        <v>0</v>
      </c>
      <c r="I14" s="20">
        <v>8</v>
      </c>
      <c r="J14" s="19">
        <v>351</v>
      </c>
      <c r="K14" s="18">
        <v>873</v>
      </c>
    </row>
    <row r="15" spans="1:11" ht="15" customHeight="1">
      <c r="B15" s="25" t="s">
        <v>8</v>
      </c>
      <c r="C15" s="26">
        <f t="shared" si="1"/>
        <v>57</v>
      </c>
      <c r="D15" s="23">
        <f t="shared" si="2"/>
        <v>679</v>
      </c>
      <c r="E15" s="22">
        <f t="shared" si="3"/>
        <v>1529</v>
      </c>
      <c r="F15" s="26">
        <v>4</v>
      </c>
      <c r="G15" s="19">
        <v>46</v>
      </c>
      <c r="H15" s="18">
        <v>92</v>
      </c>
      <c r="I15" s="26">
        <v>53</v>
      </c>
      <c r="J15" s="19">
        <v>633</v>
      </c>
      <c r="K15" s="18">
        <v>1437</v>
      </c>
    </row>
    <row r="16" spans="1:11" ht="15" customHeight="1">
      <c r="B16" s="25" t="s">
        <v>7</v>
      </c>
      <c r="C16" s="20">
        <f t="shared" si="1"/>
        <v>216</v>
      </c>
      <c r="D16" s="23">
        <f t="shared" si="2"/>
        <v>991</v>
      </c>
      <c r="E16" s="22">
        <f t="shared" si="3"/>
        <v>2589</v>
      </c>
      <c r="F16" s="20">
        <v>0</v>
      </c>
      <c r="G16" s="20">
        <v>0</v>
      </c>
      <c r="H16" s="21">
        <v>0</v>
      </c>
      <c r="I16" s="20">
        <v>216</v>
      </c>
      <c r="J16" s="19">
        <v>991</v>
      </c>
      <c r="K16" s="18">
        <v>2589</v>
      </c>
    </row>
    <row r="17" spans="1:11" ht="15" customHeight="1">
      <c r="B17" s="25" t="s">
        <v>6</v>
      </c>
      <c r="C17" s="26">
        <f t="shared" si="1"/>
        <v>38</v>
      </c>
      <c r="D17" s="23">
        <f t="shared" si="2"/>
        <v>364</v>
      </c>
      <c r="E17" s="22">
        <f t="shared" si="3"/>
        <v>742</v>
      </c>
      <c r="F17" s="26">
        <v>5</v>
      </c>
      <c r="G17" s="28">
        <v>31</v>
      </c>
      <c r="H17" s="27">
        <v>59</v>
      </c>
      <c r="I17" s="26">
        <v>33</v>
      </c>
      <c r="J17" s="19">
        <v>333</v>
      </c>
      <c r="K17" s="18">
        <v>683</v>
      </c>
    </row>
    <row r="18" spans="1:11" ht="15" customHeight="1">
      <c r="B18" s="25" t="s">
        <v>5</v>
      </c>
      <c r="C18" s="26">
        <f t="shared" si="1"/>
        <v>22</v>
      </c>
      <c r="D18" s="23">
        <f t="shared" si="2"/>
        <v>183</v>
      </c>
      <c r="E18" s="22">
        <f t="shared" si="3"/>
        <v>788</v>
      </c>
      <c r="F18" s="26">
        <v>14</v>
      </c>
      <c r="G18" s="19">
        <v>128</v>
      </c>
      <c r="H18" s="18">
        <v>553</v>
      </c>
      <c r="I18" s="26">
        <v>8</v>
      </c>
      <c r="J18" s="19">
        <v>55</v>
      </c>
      <c r="K18" s="18">
        <v>235</v>
      </c>
    </row>
    <row r="19" spans="1:11" ht="15" customHeight="1">
      <c r="B19" s="25" t="s">
        <v>4</v>
      </c>
      <c r="C19" s="20">
        <f t="shared" si="1"/>
        <v>3</v>
      </c>
      <c r="D19" s="23">
        <f t="shared" si="2"/>
        <v>46</v>
      </c>
      <c r="E19" s="22">
        <f t="shared" si="3"/>
        <v>145</v>
      </c>
      <c r="F19" s="20">
        <v>0</v>
      </c>
      <c r="G19" s="20">
        <v>0</v>
      </c>
      <c r="H19" s="21">
        <v>0</v>
      </c>
      <c r="I19" s="20">
        <v>3</v>
      </c>
      <c r="J19" s="19">
        <v>46</v>
      </c>
      <c r="K19" s="18">
        <v>145</v>
      </c>
    </row>
    <row r="20" spans="1:11" ht="15" customHeight="1">
      <c r="B20" s="24" t="s">
        <v>3</v>
      </c>
      <c r="C20" s="20">
        <f t="shared" si="1"/>
        <v>2</v>
      </c>
      <c r="D20" s="23">
        <f t="shared" si="2"/>
        <v>28</v>
      </c>
      <c r="E20" s="22">
        <f t="shared" si="3"/>
        <v>190</v>
      </c>
      <c r="F20" s="20">
        <v>0</v>
      </c>
      <c r="G20" s="20">
        <v>0</v>
      </c>
      <c r="H20" s="21">
        <v>0</v>
      </c>
      <c r="I20" s="20">
        <v>2</v>
      </c>
      <c r="J20" s="19">
        <v>28</v>
      </c>
      <c r="K20" s="18">
        <v>190</v>
      </c>
    </row>
    <row r="21" spans="1:11" ht="5.0999999999999996" customHeight="1" thickBot="1">
      <c r="B21" s="17"/>
      <c r="C21" s="16"/>
      <c r="D21" s="16"/>
      <c r="E21" s="16"/>
      <c r="F21" s="15"/>
      <c r="G21" s="15"/>
      <c r="H21" s="15"/>
      <c r="I21" s="15"/>
      <c r="J21" s="14"/>
      <c r="K21" s="14"/>
    </row>
    <row r="22" spans="1:11" ht="5.0999999999999996" customHeight="1">
      <c r="B22" s="13"/>
      <c r="C22" s="11"/>
      <c r="D22" s="11"/>
      <c r="E22" s="12"/>
      <c r="F22" s="11"/>
      <c r="G22" s="11"/>
      <c r="H22" s="11"/>
      <c r="I22" s="11"/>
      <c r="J22" s="11"/>
      <c r="K22" s="11"/>
    </row>
    <row r="23" spans="1:11" s="4" customFormat="1" ht="12.75" customHeight="1">
      <c r="A23" s="6"/>
      <c r="B23" s="10" t="s">
        <v>2</v>
      </c>
      <c r="C23" s="9"/>
      <c r="D23" s="9"/>
      <c r="E23" s="8"/>
      <c r="F23" s="7"/>
      <c r="G23" s="7"/>
      <c r="H23" s="7"/>
      <c r="I23" s="7"/>
      <c r="J23" s="7"/>
      <c r="K23" s="7"/>
    </row>
    <row r="24" spans="1:11" s="4" customFormat="1" ht="12.75" customHeight="1">
      <c r="A24" s="6"/>
      <c r="B24" s="10" t="s">
        <v>1</v>
      </c>
      <c r="C24" s="9"/>
      <c r="D24" s="9"/>
      <c r="E24" s="8"/>
      <c r="F24" s="7"/>
      <c r="G24" s="7"/>
      <c r="H24" s="7"/>
      <c r="I24" s="7"/>
      <c r="J24" s="7"/>
      <c r="K24" s="7"/>
    </row>
    <row r="25" spans="1:11" s="4" customFormat="1" ht="5.0999999999999996" customHeight="1">
      <c r="A25" s="6"/>
      <c r="B25" s="10"/>
      <c r="C25" s="9"/>
      <c r="D25" s="9"/>
      <c r="E25" s="8"/>
      <c r="F25" s="7"/>
      <c r="G25" s="7"/>
      <c r="H25" s="7"/>
      <c r="I25" s="7"/>
      <c r="J25" s="7"/>
      <c r="K25" s="7"/>
    </row>
    <row r="26" spans="1:11" s="4" customFormat="1" ht="12">
      <c r="A26" s="6"/>
      <c r="B26" s="5" t="s">
        <v>0</v>
      </c>
    </row>
    <row r="30" spans="1:11">
      <c r="B30" s="3"/>
    </row>
  </sheetData>
  <mergeCells count="13">
    <mergeCell ref="K5:K7"/>
    <mergeCell ref="B4:B7"/>
    <mergeCell ref="C4:E4"/>
    <mergeCell ref="F4:H4"/>
    <mergeCell ref="I4:K4"/>
    <mergeCell ref="C5:C7"/>
    <mergeCell ref="D5:D7"/>
    <mergeCell ref="E5:E7"/>
    <mergeCell ref="F5:F7"/>
    <mergeCell ref="G5:G7"/>
    <mergeCell ref="H5:H7"/>
    <mergeCell ref="I5:I7"/>
    <mergeCell ref="J5:J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2023-01-30T13:23:13Z</dcterms:created>
  <dcterms:modified xsi:type="dcterms:W3CDTF">2023-05-08T19:35:22Z</dcterms:modified>
</cp:coreProperties>
</file>