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Cuadro 2.3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K8" i="1"/>
  <c r="L8" i="1"/>
  <c r="M8" i="1"/>
  <c r="C32" i="1"/>
  <c r="D32" i="1"/>
  <c r="E32" i="1"/>
  <c r="F32" i="1"/>
  <c r="G32" i="1"/>
  <c r="H32" i="1"/>
  <c r="I32" i="1"/>
  <c r="J32" i="1"/>
  <c r="K32" i="1"/>
  <c r="L32" i="1"/>
  <c r="M32" i="1"/>
  <c r="C56" i="1"/>
  <c r="D56" i="1"/>
  <c r="E56" i="1"/>
  <c r="F56" i="1"/>
  <c r="G56" i="1"/>
  <c r="H56" i="1"/>
  <c r="I56" i="1"/>
  <c r="J56" i="1"/>
  <c r="K56" i="1"/>
  <c r="L56" i="1"/>
  <c r="M56" i="1"/>
  <c r="C80" i="1"/>
  <c r="D80" i="1"/>
  <c r="E80" i="1"/>
  <c r="F80" i="1"/>
  <c r="G80" i="1"/>
  <c r="H80" i="1"/>
  <c r="I80" i="1"/>
  <c r="J80" i="1"/>
  <c r="K80" i="1"/>
  <c r="L80" i="1"/>
  <c r="M80" i="1"/>
  <c r="C104" i="1"/>
  <c r="D104" i="1"/>
  <c r="E104" i="1"/>
  <c r="F104" i="1"/>
  <c r="G104" i="1"/>
  <c r="H104" i="1"/>
  <c r="I104" i="1"/>
  <c r="J104" i="1"/>
  <c r="K104" i="1"/>
  <c r="L104" i="1"/>
  <c r="M104" i="1"/>
  <c r="C128" i="1"/>
  <c r="D128" i="1"/>
  <c r="E128" i="1"/>
  <c r="F128" i="1"/>
  <c r="G128" i="1"/>
  <c r="H128" i="1"/>
  <c r="I128" i="1"/>
  <c r="J128" i="1"/>
  <c r="K128" i="1"/>
  <c r="L128" i="1"/>
  <c r="M128" i="1"/>
  <c r="C152" i="1"/>
  <c r="D152" i="1"/>
  <c r="E152" i="1"/>
  <c r="F152" i="1"/>
  <c r="G152" i="1"/>
  <c r="H152" i="1"/>
  <c r="I152" i="1"/>
  <c r="J152" i="1"/>
  <c r="K152" i="1"/>
  <c r="L152" i="1"/>
  <c r="M152" i="1"/>
  <c r="C176" i="1"/>
  <c r="D176" i="1"/>
  <c r="E176" i="1"/>
  <c r="F176" i="1"/>
  <c r="G176" i="1"/>
  <c r="H176" i="1"/>
  <c r="I176" i="1"/>
  <c r="J176" i="1"/>
  <c r="K176" i="1"/>
  <c r="L176" i="1"/>
  <c r="M176" i="1"/>
  <c r="C200" i="1"/>
  <c r="D200" i="1"/>
  <c r="E200" i="1"/>
  <c r="F200" i="1"/>
  <c r="G200" i="1"/>
  <c r="H200" i="1"/>
  <c r="I200" i="1"/>
  <c r="J200" i="1"/>
  <c r="K200" i="1"/>
  <c r="L200" i="1"/>
  <c r="M200" i="1"/>
  <c r="C224" i="1"/>
  <c r="D224" i="1"/>
  <c r="E224" i="1"/>
  <c r="F224" i="1"/>
  <c r="G224" i="1"/>
  <c r="H224" i="1"/>
  <c r="I224" i="1"/>
  <c r="J224" i="1"/>
  <c r="K224" i="1"/>
  <c r="L224" i="1"/>
  <c r="M224" i="1"/>
</calcChain>
</file>

<file path=xl/sharedStrings.xml><?xml version="1.0" encoding="utf-8"?>
<sst xmlns="http://schemas.openxmlformats.org/spreadsheetml/2006/main" count="582" uniqueCount="48">
  <si>
    <t>Fuente: Ministerio de Agricultura y Ganadería. Dirección de Censos y Estadísticas Agropecuarias.</t>
  </si>
  <si>
    <t>Nota:  Los totales pueden presentar variaciones por redondeos decimales.</t>
  </si>
  <si>
    <t>1/ Cifras actualizadas por la fuente.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</si>
  <si>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</si>
  <si>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</si>
  <si>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</si>
  <si>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</si>
  <si>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</si>
  <si>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</si>
  <si>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</si>
  <si>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</si>
  <si>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</si>
  <si>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</si>
  <si>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</si>
  <si>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</si>
  <si>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</si>
  <si>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</si>
  <si>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</si>
  <si>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</si>
  <si>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</si>
  <si>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Año 2021</t>
  </si>
  <si>
    <t>Yerba mate</t>
  </si>
  <si>
    <t>Vid
(uva)</t>
  </si>
  <si>
    <t>Tung</t>
  </si>
  <si>
    <t>Pomelo</t>
  </si>
  <si>
    <t>Piña</t>
  </si>
  <si>
    <t>Naranjo agrio</t>
  </si>
  <si>
    <t>Naranjo dulce</t>
  </si>
  <si>
    <t>Mandarina</t>
  </si>
  <si>
    <t>Limón</t>
  </si>
  <si>
    <t>Cafeto</t>
  </si>
  <si>
    <t>Banano</t>
  </si>
  <si>
    <t>Cultivos permanentes</t>
  </si>
  <si>
    <t>Departamento</t>
  </si>
  <si>
    <t>Año 2020</t>
  </si>
  <si>
    <t>Año 2019</t>
  </si>
  <si>
    <t>Año 2018</t>
  </si>
  <si>
    <t>Año 2017</t>
  </si>
  <si>
    <t>-</t>
  </si>
  <si>
    <t>Año 2016</t>
  </si>
  <si>
    <t>Año 2015</t>
  </si>
  <si>
    <t>Año 2014</t>
  </si>
  <si>
    <t>Año 2013</t>
  </si>
  <si>
    <r>
      <t>Pomelo</t>
    </r>
    <r>
      <rPr>
        <b/>
        <vertAlign val="superscript"/>
        <sz val="11"/>
        <rFont val="Calibri"/>
        <family val="2"/>
        <scheme val="minor"/>
      </rPr>
      <t>1/</t>
    </r>
  </si>
  <si>
    <r>
      <t>Limón</t>
    </r>
    <r>
      <rPr>
        <b/>
        <vertAlign val="superscript"/>
        <sz val="11"/>
        <rFont val="Calibri"/>
        <family val="2"/>
        <scheme val="minor"/>
      </rPr>
      <t>1/</t>
    </r>
  </si>
  <si>
    <r>
      <t>Banano</t>
    </r>
    <r>
      <rPr>
        <b/>
        <vertAlign val="superscript"/>
        <sz val="11"/>
        <rFont val="Calibri"/>
        <family val="2"/>
        <scheme val="minor"/>
      </rPr>
      <t>1/</t>
    </r>
  </si>
  <si>
    <t>Año 2012</t>
  </si>
  <si>
    <t>2.3.4.  Superficie de cultivos permanentes (hectáreas), según año y departamento. Periodo 2012-2021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</si>
</sst>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_(* #,##0_);_(* \(#,##0\);_(* &quot;-&quot;??_);_(@_)"/>
    <numFmt numFmtId="165" formatCode="_(* #,##0.00_);_(* \(#,##0.00\);_(* &quot;-&quot;??_);_(@_)"/>
    <numFmt numFmtId="166" formatCode="###,###;;&quot;-&quot;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_(* #,##0_);_(* \(#,##0\);_(* &quot;-&quot;_);_(@_)"/>
    <numFmt numFmtId="178" formatCode="#,##0\ ;&quot; (&quot;#,##0\);&quot; - &quot;;@\ "/>
    <numFmt numFmtId="179" formatCode="_(* #,##0_);_(* \(#,##0\);_(* \-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CC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33CCCC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165" fontId="1" fillId="0" borderId="0" applyFont="0" applyFill="0" applyBorder="0" applyAlignment="0" applyProtection="0"/>
    <xf numFmtId="0" fontId="19" fillId="0" borderId="0"/>
    <xf numFmtId="0" fontId="30" fillId="0" borderId="0" applyNumberFormat="0" applyFill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31" fillId="43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167" fontId="17" fillId="12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167" fontId="17" fillId="16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167" fontId="17" fillId="20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2" borderId="0" applyNumberFormat="0" applyBorder="0" applyAlignment="0" applyProtection="0"/>
    <xf numFmtId="167" fontId="32" fillId="42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167" fontId="17" fillId="24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167" fontId="17" fillId="28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167" fontId="17" fillId="32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32" fillId="47" borderId="0" applyNumberFormat="0" applyBorder="0" applyAlignment="0" applyProtection="0"/>
    <xf numFmtId="167" fontId="32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167" fontId="6" fillId="2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5" fillId="36" borderId="0" applyNumberFormat="0" applyBorder="0" applyAlignment="0" applyProtection="0"/>
    <xf numFmtId="167" fontId="35" fillId="36" borderId="0" applyNumberFormat="0" applyBorder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167" fontId="11" fillId="6" borderId="4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6" fillId="48" borderId="13" applyNumberFormat="0" applyAlignment="0" applyProtection="0"/>
    <xf numFmtId="167" fontId="36" fillId="48" borderId="13" applyNumberFormat="0" applyAlignment="0" applyProtection="0"/>
    <xf numFmtId="0" fontId="37" fillId="49" borderId="14" applyNumberFormat="0" applyAlignment="0" applyProtection="0"/>
    <xf numFmtId="167" fontId="37" fillId="49" borderId="14" applyNumberFormat="0" applyAlignment="0" applyProtection="0"/>
    <xf numFmtId="0" fontId="37" fillId="49" borderId="14" applyNumberFormat="0" applyAlignment="0" applyProtection="0"/>
    <xf numFmtId="167" fontId="37" fillId="49" borderId="14" applyNumberFormat="0" applyAlignment="0" applyProtection="0"/>
    <xf numFmtId="0" fontId="37" fillId="49" borderId="14" applyNumberFormat="0" applyAlignment="0" applyProtection="0"/>
    <xf numFmtId="167" fontId="37" fillId="49" borderId="14" applyNumberFormat="0" applyAlignment="0" applyProtection="0"/>
    <xf numFmtId="0" fontId="37" fillId="49" borderId="14" applyNumberFormat="0" applyAlignment="0" applyProtection="0"/>
    <xf numFmtId="167" fontId="37" fillId="49" borderId="14" applyNumberFormat="0" applyAlignment="0" applyProtection="0"/>
    <xf numFmtId="0" fontId="37" fillId="49" borderId="14" applyNumberFormat="0" applyAlignment="0" applyProtection="0"/>
    <xf numFmtId="167" fontId="37" fillId="49" borderId="14" applyNumberFormat="0" applyAlignment="0" applyProtection="0"/>
    <xf numFmtId="0" fontId="37" fillId="49" borderId="14" applyNumberFormat="0" applyAlignment="0" applyProtection="0"/>
    <xf numFmtId="167" fontId="37" fillId="49" borderId="14" applyNumberFormat="0" applyAlignment="0" applyProtection="0"/>
    <xf numFmtId="0" fontId="37" fillId="49" borderId="14" applyNumberFormat="0" applyAlignment="0" applyProtection="0"/>
    <xf numFmtId="167" fontId="37" fillId="49" borderId="14" applyNumberFormat="0" applyAlignment="0" applyProtection="0"/>
    <xf numFmtId="0" fontId="37" fillId="49" borderId="14" applyNumberFormat="0" applyAlignment="0" applyProtection="0"/>
    <xf numFmtId="167" fontId="37" fillId="49" borderId="14" applyNumberFormat="0" applyAlignment="0" applyProtection="0"/>
    <xf numFmtId="0" fontId="37" fillId="49" borderId="14" applyNumberFormat="0" applyAlignment="0" applyProtection="0"/>
    <xf numFmtId="167" fontId="37" fillId="49" borderId="14" applyNumberFormat="0" applyAlignment="0" applyProtection="0"/>
    <xf numFmtId="0" fontId="37" fillId="49" borderId="14" applyNumberFormat="0" applyAlignment="0" applyProtection="0"/>
    <xf numFmtId="167" fontId="37" fillId="49" borderId="14" applyNumberFormat="0" applyAlignment="0" applyProtection="0"/>
    <xf numFmtId="0" fontId="37" fillId="49" borderId="14" applyNumberFormat="0" applyAlignment="0" applyProtection="0"/>
    <xf numFmtId="167" fontId="37" fillId="49" borderId="14" applyNumberFormat="0" applyAlignment="0" applyProtection="0"/>
    <xf numFmtId="0" fontId="37" fillId="49" borderId="14" applyNumberFormat="0" applyAlignment="0" applyProtection="0"/>
    <xf numFmtId="167" fontId="37" fillId="49" borderId="14" applyNumberFormat="0" applyAlignment="0" applyProtection="0"/>
    <xf numFmtId="0" fontId="37" fillId="49" borderId="14" applyNumberFormat="0" applyAlignment="0" applyProtection="0"/>
    <xf numFmtId="167" fontId="37" fillId="49" borderId="14" applyNumberFormat="0" applyAlignment="0" applyProtection="0"/>
    <xf numFmtId="0" fontId="37" fillId="49" borderId="14" applyNumberFormat="0" applyAlignment="0" applyProtection="0"/>
    <xf numFmtId="167" fontId="37" fillId="49" borderId="14" applyNumberFormat="0" applyAlignment="0" applyProtection="0"/>
    <xf numFmtId="0" fontId="37" fillId="49" borderId="14" applyNumberFormat="0" applyAlignment="0" applyProtection="0"/>
    <xf numFmtId="167" fontId="37" fillId="49" borderId="14" applyNumberFormat="0" applyAlignment="0" applyProtection="0"/>
    <xf numFmtId="0" fontId="37" fillId="49" borderId="14" applyNumberFormat="0" applyAlignment="0" applyProtection="0"/>
    <xf numFmtId="167" fontId="37" fillId="49" borderId="14" applyNumberFormat="0" applyAlignment="0" applyProtection="0"/>
    <xf numFmtId="0" fontId="37" fillId="49" borderId="14" applyNumberFormat="0" applyAlignment="0" applyProtection="0"/>
    <xf numFmtId="167" fontId="37" fillId="49" borderId="14" applyNumberFormat="0" applyAlignment="0" applyProtection="0"/>
    <xf numFmtId="0" fontId="37" fillId="49" borderId="14" applyNumberFormat="0" applyAlignment="0" applyProtection="0"/>
    <xf numFmtId="167" fontId="37" fillId="49" borderId="14" applyNumberFormat="0" applyAlignment="0" applyProtection="0"/>
    <xf numFmtId="0" fontId="37" fillId="49" borderId="14" applyNumberFormat="0" applyAlignment="0" applyProtection="0"/>
    <xf numFmtId="167" fontId="37" fillId="49" borderId="14" applyNumberFormat="0" applyAlignment="0" applyProtection="0"/>
    <xf numFmtId="0" fontId="37" fillId="49" borderId="14" applyNumberFormat="0" applyAlignment="0" applyProtection="0"/>
    <xf numFmtId="167" fontId="37" fillId="49" borderId="14" applyNumberFormat="0" applyAlignment="0" applyProtection="0"/>
    <xf numFmtId="0" fontId="37" fillId="49" borderId="14" applyNumberFormat="0" applyAlignment="0" applyProtection="0"/>
    <xf numFmtId="167" fontId="37" fillId="49" borderId="14" applyNumberFormat="0" applyAlignment="0" applyProtection="0"/>
    <xf numFmtId="0" fontId="37" fillId="49" borderId="14" applyNumberFormat="0" applyAlignment="0" applyProtection="0"/>
    <xf numFmtId="167" fontId="37" fillId="49" borderId="14" applyNumberFormat="0" applyAlignment="0" applyProtection="0"/>
    <xf numFmtId="0" fontId="37" fillId="49" borderId="14" applyNumberFormat="0" applyAlignment="0" applyProtection="0"/>
    <xf numFmtId="167" fontId="37" fillId="49" borderId="14" applyNumberFormat="0" applyAlignment="0" applyProtection="0"/>
    <xf numFmtId="0" fontId="37" fillId="49" borderId="14" applyNumberFormat="0" applyAlignment="0" applyProtection="0"/>
    <xf numFmtId="167" fontId="37" fillId="49" borderId="14" applyNumberFormat="0" applyAlignment="0" applyProtection="0"/>
    <xf numFmtId="0" fontId="37" fillId="49" borderId="14" applyNumberFormat="0" applyAlignment="0" applyProtection="0"/>
    <xf numFmtId="167" fontId="37" fillId="49" borderId="14" applyNumberFormat="0" applyAlignment="0" applyProtection="0"/>
    <xf numFmtId="0" fontId="37" fillId="49" borderId="14" applyNumberFormat="0" applyAlignment="0" applyProtection="0"/>
    <xf numFmtId="167" fontId="37" fillId="49" borderId="14" applyNumberFormat="0" applyAlignment="0" applyProtection="0"/>
    <xf numFmtId="0" fontId="37" fillId="49" borderId="14" applyNumberFormat="0" applyAlignment="0" applyProtection="0"/>
    <xf numFmtId="167" fontId="37" fillId="49" borderId="14" applyNumberFormat="0" applyAlignment="0" applyProtection="0"/>
    <xf numFmtId="0" fontId="37" fillId="49" borderId="14" applyNumberFormat="0" applyAlignment="0" applyProtection="0"/>
    <xf numFmtId="167" fontId="37" fillId="49" borderId="14" applyNumberFormat="0" applyAlignment="0" applyProtection="0"/>
    <xf numFmtId="0" fontId="37" fillId="49" borderId="14" applyNumberFormat="0" applyAlignment="0" applyProtection="0"/>
    <xf numFmtId="167" fontId="37" fillId="49" borderId="14" applyNumberFormat="0" applyAlignment="0" applyProtection="0"/>
    <xf numFmtId="0" fontId="37" fillId="49" borderId="14" applyNumberFormat="0" applyAlignment="0" applyProtection="0"/>
    <xf numFmtId="167" fontId="37" fillId="49" borderId="14" applyNumberFormat="0" applyAlignment="0" applyProtection="0"/>
    <xf numFmtId="0" fontId="37" fillId="49" borderId="14" applyNumberFormat="0" applyAlignment="0" applyProtection="0"/>
    <xf numFmtId="167" fontId="37" fillId="49" borderId="14" applyNumberFormat="0" applyAlignment="0" applyProtection="0"/>
    <xf numFmtId="0" fontId="37" fillId="49" borderId="14" applyNumberFormat="0" applyAlignment="0" applyProtection="0"/>
    <xf numFmtId="167" fontId="37" fillId="49" borderId="14" applyNumberFormat="0" applyAlignment="0" applyProtection="0"/>
    <xf numFmtId="0" fontId="37" fillId="49" borderId="14" applyNumberFormat="0" applyAlignment="0" applyProtection="0"/>
    <xf numFmtId="167" fontId="37" fillId="49" borderId="14" applyNumberFormat="0" applyAlignment="0" applyProtection="0"/>
    <xf numFmtId="0" fontId="37" fillId="49" borderId="14" applyNumberFormat="0" applyAlignment="0" applyProtection="0"/>
    <xf numFmtId="167" fontId="37" fillId="49" borderId="14" applyNumberFormat="0" applyAlignment="0" applyProtection="0"/>
    <xf numFmtId="0" fontId="37" fillId="49" borderId="14" applyNumberFormat="0" applyAlignment="0" applyProtection="0"/>
    <xf numFmtId="167" fontId="37" fillId="49" borderId="14" applyNumberFormat="0" applyAlignment="0" applyProtection="0"/>
    <xf numFmtId="0" fontId="37" fillId="49" borderId="14" applyNumberFormat="0" applyAlignment="0" applyProtection="0"/>
    <xf numFmtId="167" fontId="37" fillId="49" borderId="14" applyNumberFormat="0" applyAlignment="0" applyProtection="0"/>
    <xf numFmtId="0" fontId="37" fillId="49" borderId="14" applyNumberFormat="0" applyAlignment="0" applyProtection="0"/>
    <xf numFmtId="167" fontId="37" fillId="49" borderId="14" applyNumberFormat="0" applyAlignment="0" applyProtection="0"/>
    <xf numFmtId="0" fontId="37" fillId="49" borderId="14" applyNumberFormat="0" applyAlignment="0" applyProtection="0"/>
    <xf numFmtId="167" fontId="37" fillId="49" borderId="14" applyNumberFormat="0" applyAlignment="0" applyProtection="0"/>
    <xf numFmtId="0" fontId="37" fillId="49" borderId="14" applyNumberFormat="0" applyAlignment="0" applyProtection="0"/>
    <xf numFmtId="167" fontId="37" fillId="49" borderId="14" applyNumberFormat="0" applyAlignment="0" applyProtection="0"/>
    <xf numFmtId="167" fontId="13" fillId="7" borderId="7" applyNumberFormat="0" applyAlignment="0" applyProtection="0"/>
    <xf numFmtId="167" fontId="37" fillId="49" borderId="14" applyNumberFormat="0" applyAlignment="0" applyProtection="0"/>
    <xf numFmtId="0" fontId="37" fillId="49" borderId="14" applyNumberFormat="0" applyAlignment="0" applyProtection="0"/>
    <xf numFmtId="167" fontId="37" fillId="49" borderId="14" applyNumberFormat="0" applyAlignment="0" applyProtection="0"/>
    <xf numFmtId="0" fontId="37" fillId="49" borderId="14" applyNumberFormat="0" applyAlignment="0" applyProtection="0"/>
    <xf numFmtId="167" fontId="37" fillId="49" borderId="14" applyNumberFormat="0" applyAlignment="0" applyProtection="0"/>
    <xf numFmtId="0" fontId="37" fillId="49" borderId="14" applyNumberFormat="0" applyAlignment="0" applyProtection="0"/>
    <xf numFmtId="167" fontId="37" fillId="49" borderId="14" applyNumberFormat="0" applyAlignment="0" applyProtection="0"/>
    <xf numFmtId="0" fontId="37" fillId="49" borderId="14" applyNumberFormat="0" applyAlignment="0" applyProtection="0"/>
    <xf numFmtId="167" fontId="37" fillId="49" borderId="14" applyNumberFormat="0" applyAlignment="0" applyProtection="0"/>
    <xf numFmtId="0" fontId="37" fillId="49" borderId="14" applyNumberFormat="0" applyAlignment="0" applyProtection="0"/>
    <xf numFmtId="167" fontId="37" fillId="49" borderId="14" applyNumberFormat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167" fontId="12" fillId="0" borderId="6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168" fontId="1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167" fontId="17" fillId="9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167" fontId="17" fillId="13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167" fontId="17" fillId="17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167" fontId="17" fillId="21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167" fontId="17" fillId="25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167" fontId="17" fillId="29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2" fillId="53" borderId="0" applyNumberFormat="0" applyBorder="0" applyAlignment="0" applyProtection="0"/>
    <xf numFmtId="167" fontId="32" fillId="53" borderId="0" applyNumberFormat="0" applyBorder="0" applyAlignment="0" applyProtection="0"/>
    <xf numFmtId="0" fontId="34" fillId="39" borderId="13" applyNumberFormat="0" applyAlignment="0" applyProtection="0"/>
    <xf numFmtId="167" fontId="34" fillId="39" borderId="13" applyNumberFormat="0" applyAlignment="0" applyProtection="0"/>
    <xf numFmtId="0" fontId="34" fillId="39" borderId="13" applyNumberFormat="0" applyAlignment="0" applyProtection="0"/>
    <xf numFmtId="167" fontId="34" fillId="39" borderId="13" applyNumberFormat="0" applyAlignment="0" applyProtection="0"/>
    <xf numFmtId="0" fontId="34" fillId="39" borderId="13" applyNumberFormat="0" applyAlignment="0" applyProtection="0"/>
    <xf numFmtId="167" fontId="34" fillId="39" borderId="13" applyNumberFormat="0" applyAlignment="0" applyProtection="0"/>
    <xf numFmtId="0" fontId="34" fillId="39" borderId="13" applyNumberFormat="0" applyAlignment="0" applyProtection="0"/>
    <xf numFmtId="167" fontId="34" fillId="39" borderId="13" applyNumberFormat="0" applyAlignment="0" applyProtection="0"/>
    <xf numFmtId="0" fontId="34" fillId="39" borderId="13" applyNumberFormat="0" applyAlignment="0" applyProtection="0"/>
    <xf numFmtId="167" fontId="34" fillId="39" borderId="13" applyNumberFormat="0" applyAlignment="0" applyProtection="0"/>
    <xf numFmtId="0" fontId="34" fillId="39" borderId="13" applyNumberFormat="0" applyAlignment="0" applyProtection="0"/>
    <xf numFmtId="167" fontId="34" fillId="39" borderId="13" applyNumberFormat="0" applyAlignment="0" applyProtection="0"/>
    <xf numFmtId="0" fontId="34" fillId="39" borderId="13" applyNumberFormat="0" applyAlignment="0" applyProtection="0"/>
    <xf numFmtId="167" fontId="34" fillId="39" borderId="13" applyNumberFormat="0" applyAlignment="0" applyProtection="0"/>
    <xf numFmtId="0" fontId="34" fillId="39" borderId="13" applyNumberFormat="0" applyAlignment="0" applyProtection="0"/>
    <xf numFmtId="167" fontId="34" fillId="39" borderId="13" applyNumberFormat="0" applyAlignment="0" applyProtection="0"/>
    <xf numFmtId="0" fontId="34" fillId="39" borderId="13" applyNumberFormat="0" applyAlignment="0" applyProtection="0"/>
    <xf numFmtId="167" fontId="34" fillId="39" borderId="13" applyNumberFormat="0" applyAlignment="0" applyProtection="0"/>
    <xf numFmtId="0" fontId="34" fillId="39" borderId="13" applyNumberFormat="0" applyAlignment="0" applyProtection="0"/>
    <xf numFmtId="167" fontId="34" fillId="39" borderId="13" applyNumberFormat="0" applyAlignment="0" applyProtection="0"/>
    <xf numFmtId="0" fontId="34" fillId="39" borderId="13" applyNumberFormat="0" applyAlignment="0" applyProtection="0"/>
    <xf numFmtId="167" fontId="34" fillId="39" borderId="13" applyNumberFormat="0" applyAlignment="0" applyProtection="0"/>
    <xf numFmtId="0" fontId="34" fillId="39" borderId="13" applyNumberFormat="0" applyAlignment="0" applyProtection="0"/>
    <xf numFmtId="167" fontId="34" fillId="39" borderId="13" applyNumberFormat="0" applyAlignment="0" applyProtection="0"/>
    <xf numFmtId="0" fontId="34" fillId="39" borderId="13" applyNumberFormat="0" applyAlignment="0" applyProtection="0"/>
    <xf numFmtId="167" fontId="34" fillId="39" borderId="13" applyNumberFormat="0" applyAlignment="0" applyProtection="0"/>
    <xf numFmtId="0" fontId="34" fillId="39" borderId="13" applyNumberFormat="0" applyAlignment="0" applyProtection="0"/>
    <xf numFmtId="167" fontId="34" fillId="39" borderId="13" applyNumberFormat="0" applyAlignment="0" applyProtection="0"/>
    <xf numFmtId="0" fontId="34" fillId="39" borderId="13" applyNumberFormat="0" applyAlignment="0" applyProtection="0"/>
    <xf numFmtId="167" fontId="34" fillId="39" borderId="13" applyNumberFormat="0" applyAlignment="0" applyProtection="0"/>
    <xf numFmtId="0" fontId="34" fillId="39" borderId="13" applyNumberFormat="0" applyAlignment="0" applyProtection="0"/>
    <xf numFmtId="167" fontId="34" fillId="39" borderId="13" applyNumberFormat="0" applyAlignment="0" applyProtection="0"/>
    <xf numFmtId="0" fontId="34" fillId="39" borderId="13" applyNumberFormat="0" applyAlignment="0" applyProtection="0"/>
    <xf numFmtId="167" fontId="34" fillId="39" borderId="13" applyNumberFormat="0" applyAlignment="0" applyProtection="0"/>
    <xf numFmtId="0" fontId="34" fillId="39" borderId="13" applyNumberFormat="0" applyAlignment="0" applyProtection="0"/>
    <xf numFmtId="167" fontId="34" fillId="39" borderId="13" applyNumberFormat="0" applyAlignment="0" applyProtection="0"/>
    <xf numFmtId="0" fontId="34" fillId="39" borderId="13" applyNumberFormat="0" applyAlignment="0" applyProtection="0"/>
    <xf numFmtId="167" fontId="34" fillId="39" borderId="13" applyNumberFormat="0" applyAlignment="0" applyProtection="0"/>
    <xf numFmtId="0" fontId="34" fillId="39" borderId="13" applyNumberFormat="0" applyAlignment="0" applyProtection="0"/>
    <xf numFmtId="167" fontId="34" fillId="39" borderId="13" applyNumberFormat="0" applyAlignment="0" applyProtection="0"/>
    <xf numFmtId="0" fontId="34" fillId="39" borderId="13" applyNumberFormat="0" applyAlignment="0" applyProtection="0"/>
    <xf numFmtId="167" fontId="34" fillId="39" borderId="13" applyNumberFormat="0" applyAlignment="0" applyProtection="0"/>
    <xf numFmtId="0" fontId="34" fillId="39" borderId="13" applyNumberFormat="0" applyAlignment="0" applyProtection="0"/>
    <xf numFmtId="167" fontId="34" fillId="39" borderId="13" applyNumberFormat="0" applyAlignment="0" applyProtection="0"/>
    <xf numFmtId="0" fontId="34" fillId="39" borderId="13" applyNumberFormat="0" applyAlignment="0" applyProtection="0"/>
    <xf numFmtId="167" fontId="34" fillId="39" borderId="13" applyNumberFormat="0" applyAlignment="0" applyProtection="0"/>
    <xf numFmtId="0" fontId="34" fillId="39" borderId="13" applyNumberFormat="0" applyAlignment="0" applyProtection="0"/>
    <xf numFmtId="167" fontId="34" fillId="39" borderId="13" applyNumberFormat="0" applyAlignment="0" applyProtection="0"/>
    <xf numFmtId="0" fontId="34" fillId="39" borderId="13" applyNumberFormat="0" applyAlignment="0" applyProtection="0"/>
    <xf numFmtId="167" fontId="34" fillId="39" borderId="13" applyNumberFormat="0" applyAlignment="0" applyProtection="0"/>
    <xf numFmtId="0" fontId="34" fillId="39" borderId="13" applyNumberFormat="0" applyAlignment="0" applyProtection="0"/>
    <xf numFmtId="167" fontId="34" fillId="39" borderId="13" applyNumberFormat="0" applyAlignment="0" applyProtection="0"/>
    <xf numFmtId="0" fontId="34" fillId="39" borderId="13" applyNumberFormat="0" applyAlignment="0" applyProtection="0"/>
    <xf numFmtId="167" fontId="34" fillId="39" borderId="13" applyNumberFormat="0" applyAlignment="0" applyProtection="0"/>
    <xf numFmtId="0" fontId="34" fillId="39" borderId="13" applyNumberFormat="0" applyAlignment="0" applyProtection="0"/>
    <xf numFmtId="167" fontId="34" fillId="39" borderId="13" applyNumberFormat="0" applyAlignment="0" applyProtection="0"/>
    <xf numFmtId="0" fontId="34" fillId="39" borderId="13" applyNumberFormat="0" applyAlignment="0" applyProtection="0"/>
    <xf numFmtId="167" fontId="34" fillId="39" borderId="13" applyNumberFormat="0" applyAlignment="0" applyProtection="0"/>
    <xf numFmtId="0" fontId="34" fillId="39" borderId="13" applyNumberFormat="0" applyAlignment="0" applyProtection="0"/>
    <xf numFmtId="167" fontId="34" fillId="39" borderId="13" applyNumberFormat="0" applyAlignment="0" applyProtection="0"/>
    <xf numFmtId="0" fontId="34" fillId="39" borderId="13" applyNumberFormat="0" applyAlignment="0" applyProtection="0"/>
    <xf numFmtId="167" fontId="34" fillId="39" borderId="13" applyNumberFormat="0" applyAlignment="0" applyProtection="0"/>
    <xf numFmtId="0" fontId="34" fillId="39" borderId="13" applyNumberFormat="0" applyAlignment="0" applyProtection="0"/>
    <xf numFmtId="167" fontId="34" fillId="39" borderId="13" applyNumberFormat="0" applyAlignment="0" applyProtection="0"/>
    <xf numFmtId="0" fontId="34" fillId="39" borderId="13" applyNumberFormat="0" applyAlignment="0" applyProtection="0"/>
    <xf numFmtId="167" fontId="34" fillId="39" borderId="13" applyNumberFormat="0" applyAlignment="0" applyProtection="0"/>
    <xf numFmtId="0" fontId="34" fillId="39" borderId="13" applyNumberFormat="0" applyAlignment="0" applyProtection="0"/>
    <xf numFmtId="167" fontId="34" fillId="39" borderId="13" applyNumberFormat="0" applyAlignment="0" applyProtection="0"/>
    <xf numFmtId="0" fontId="34" fillId="39" borderId="13" applyNumberFormat="0" applyAlignment="0" applyProtection="0"/>
    <xf numFmtId="167" fontId="34" fillId="39" borderId="13" applyNumberFormat="0" applyAlignment="0" applyProtection="0"/>
    <xf numFmtId="0" fontId="34" fillId="39" borderId="13" applyNumberFormat="0" applyAlignment="0" applyProtection="0"/>
    <xf numFmtId="167" fontId="34" fillId="39" borderId="13" applyNumberFormat="0" applyAlignment="0" applyProtection="0"/>
    <xf numFmtId="0" fontId="34" fillId="39" borderId="13" applyNumberFormat="0" applyAlignment="0" applyProtection="0"/>
    <xf numFmtId="167" fontId="34" fillId="39" borderId="13" applyNumberFormat="0" applyAlignment="0" applyProtection="0"/>
    <xf numFmtId="0" fontId="34" fillId="39" borderId="13" applyNumberFormat="0" applyAlignment="0" applyProtection="0"/>
    <xf numFmtId="167" fontId="34" fillId="39" borderId="13" applyNumberFormat="0" applyAlignment="0" applyProtection="0"/>
    <xf numFmtId="0" fontId="34" fillId="39" borderId="13" applyNumberFormat="0" applyAlignment="0" applyProtection="0"/>
    <xf numFmtId="167" fontId="34" fillId="39" borderId="13" applyNumberFormat="0" applyAlignment="0" applyProtection="0"/>
    <xf numFmtId="167" fontId="9" fillId="5" borderId="4" applyNumberFormat="0" applyAlignment="0" applyProtection="0"/>
    <xf numFmtId="167" fontId="34" fillId="39" borderId="13" applyNumberFormat="0" applyAlignment="0" applyProtection="0"/>
    <xf numFmtId="0" fontId="34" fillId="39" borderId="13" applyNumberFormat="0" applyAlignment="0" applyProtection="0"/>
    <xf numFmtId="167" fontId="34" fillId="39" borderId="13" applyNumberFormat="0" applyAlignment="0" applyProtection="0"/>
    <xf numFmtId="0" fontId="34" fillId="39" borderId="13" applyNumberFormat="0" applyAlignment="0" applyProtection="0"/>
    <xf numFmtId="167" fontId="34" fillId="39" borderId="13" applyNumberFormat="0" applyAlignment="0" applyProtection="0"/>
    <xf numFmtId="0" fontId="34" fillId="39" borderId="13" applyNumberFormat="0" applyAlignment="0" applyProtection="0"/>
    <xf numFmtId="167" fontId="34" fillId="39" borderId="13" applyNumberFormat="0" applyAlignment="0" applyProtection="0"/>
    <xf numFmtId="0" fontId="34" fillId="39" borderId="13" applyNumberFormat="0" applyAlignment="0" applyProtection="0"/>
    <xf numFmtId="167" fontId="34" fillId="39" borderId="13" applyNumberFormat="0" applyAlignment="0" applyProtection="0"/>
    <xf numFmtId="0" fontId="34" fillId="39" borderId="13" applyNumberFormat="0" applyAlignment="0" applyProtection="0"/>
    <xf numFmtId="167" fontId="34" fillId="39" borderId="13" applyNumberFormat="0" applyAlignment="0" applyProtection="0"/>
    <xf numFmtId="0" fontId="1" fillId="0" borderId="0" applyNumberFormat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ill="0" applyBorder="0" applyAlignment="0" applyProtection="0"/>
    <xf numFmtId="167" fontId="19" fillId="0" borderId="0" applyNumberFormat="0" applyFont="0" applyFill="0" applyBorder="0" applyAlignment="0" applyProtection="0"/>
    <xf numFmtId="170" fontId="19" fillId="0" borderId="0" applyFont="0" applyFill="0" applyBorder="0" applyAlignment="0" applyProtection="0"/>
    <xf numFmtId="171" fontId="19" fillId="0" borderId="0" applyFill="0" applyBorder="0" applyAlignment="0" applyProtection="0"/>
    <xf numFmtId="167" fontId="19" fillId="0" borderId="0" applyFont="0" applyFill="0" applyBorder="0" applyAlignment="0" applyProtection="0"/>
    <xf numFmtId="171" fontId="19" fillId="0" borderId="0" applyFill="0" applyBorder="0" applyAlignment="0" applyProtection="0"/>
    <xf numFmtId="172" fontId="19" fillId="0" borderId="0" applyFill="0" applyBorder="0" applyAlignment="0" applyProtection="0"/>
    <xf numFmtId="173" fontId="19" fillId="0" borderId="0" applyFill="0" applyBorder="0" applyAlignment="0" applyProtection="0"/>
    <xf numFmtId="174" fontId="19" fillId="0" borderId="0" applyFont="0" applyFill="0" applyBorder="0" applyAlignment="0" applyProtection="0"/>
    <xf numFmtId="0" fontId="40" fillId="54" borderId="0" applyNumberFormat="0" applyFont="0" applyBorder="0" applyProtection="0"/>
    <xf numFmtId="175" fontId="41" fillId="0" borderId="0"/>
    <xf numFmtId="0" fontId="42" fillId="0" borderId="0">
      <alignment horizontal="center"/>
    </xf>
    <xf numFmtId="0" fontId="42" fillId="0" borderId="0">
      <alignment horizontal="center" textRotation="90"/>
    </xf>
    <xf numFmtId="0" fontId="4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167" fontId="7" fillId="3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0" fontId="46" fillId="35" borderId="0" applyNumberFormat="0" applyBorder="0" applyAlignment="0" applyProtection="0"/>
    <xf numFmtId="167" fontId="46" fillId="35" borderId="0" applyNumberFormat="0" applyBorder="0" applyAlignment="0" applyProtection="0"/>
    <xf numFmtId="176" fontId="1" fillId="0" borderId="0" applyFont="0" applyFill="0" applyBorder="0" applyAlignment="0" applyProtection="0"/>
    <xf numFmtId="177" fontId="33" fillId="0" borderId="0" applyFont="0" applyFill="0" applyBorder="0" applyAlignment="0" applyProtection="0"/>
    <xf numFmtId="178" fontId="19" fillId="0" borderId="0" applyFill="0" applyBorder="0" applyAlignment="0" applyProtection="0"/>
    <xf numFmtId="176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19" fillId="0" borderId="0" applyFill="0" applyBorder="0" applyAlignment="0" applyProtection="0"/>
    <xf numFmtId="177" fontId="33" fillId="0" borderId="0" applyFont="0" applyFill="0" applyBorder="0" applyAlignment="0" applyProtection="0"/>
    <xf numFmtId="178" fontId="19" fillId="0" borderId="0" applyFill="0" applyBorder="0" applyAlignment="0" applyProtection="0"/>
    <xf numFmtId="179" fontId="19" fillId="0" borderId="0" applyFill="0" applyBorder="0" applyAlignment="0" applyProtection="0"/>
    <xf numFmtId="178" fontId="19" fillId="0" borderId="0" applyFill="0" applyBorder="0" applyAlignment="0" applyProtection="0"/>
    <xf numFmtId="177" fontId="47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33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33" fillId="0" borderId="0" applyFont="0" applyFill="0" applyBorder="0" applyAlignment="0" applyProtection="0"/>
    <xf numFmtId="179" fontId="19" fillId="0" borderId="0" applyFill="0" applyBorder="0" applyAlignment="0" applyProtection="0"/>
    <xf numFmtId="176" fontId="19" fillId="0" borderId="0" applyFill="0" applyBorder="0" applyAlignment="0" applyProtection="0"/>
    <xf numFmtId="41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80" fontId="19" fillId="0" borderId="0" applyFill="0" applyBorder="0" applyAlignment="0" applyProtection="0"/>
    <xf numFmtId="165" fontId="47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165" fontId="19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80" fontId="19" fillId="0" borderId="0" applyFill="0" applyBorder="0" applyAlignment="0" applyProtection="0"/>
    <xf numFmtId="165" fontId="47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80" fontId="19" fillId="0" borderId="0" applyFill="0" applyBorder="0" applyAlignment="0" applyProtection="0"/>
    <xf numFmtId="181" fontId="1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19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19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81" fontId="1" fillId="0" borderId="0" applyFont="0" applyFill="0" applyBorder="0" applyAlignment="0" applyProtection="0"/>
    <xf numFmtId="165" fontId="47" fillId="0" borderId="0" applyFont="0" applyFill="0" applyBorder="0" applyAlignment="0" applyProtection="0"/>
    <xf numFmtId="182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47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81" fontId="41" fillId="0" borderId="0" applyFont="0" applyFill="0" applyBorder="0" applyAlignment="0" applyProtection="0"/>
    <xf numFmtId="165" fontId="47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65" fontId="4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65" fontId="4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9" fillId="0" borderId="0" applyFill="0" applyBorder="0" applyAlignment="0" applyProtection="0"/>
    <xf numFmtId="183" fontId="19" fillId="0" borderId="0" applyFont="0" applyFill="0" applyBorder="0" applyAlignment="0" applyProtection="0"/>
    <xf numFmtId="18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48" fillId="0" borderId="0" applyFont="0" applyFill="0" applyBorder="0" applyAlignment="0" applyProtection="0"/>
    <xf numFmtId="183" fontId="19" fillId="0" borderId="0" applyFont="0" applyFill="0" applyBorder="0" applyAlignment="0" applyProtection="0"/>
    <xf numFmtId="184" fontId="19" fillId="0" borderId="0" applyFill="0" applyBorder="0" applyAlignment="0" applyProtection="0"/>
    <xf numFmtId="43" fontId="19" fillId="0" borderId="0" applyFont="0" applyFill="0" applyBorder="0" applyAlignment="0" applyProtection="0"/>
    <xf numFmtId="165" fontId="49" fillId="0" borderId="0" applyFont="0" applyFill="0" applyBorder="0" applyAlignment="0" applyProtection="0"/>
    <xf numFmtId="185" fontId="19" fillId="0" borderId="0" applyFont="0" applyFill="0" applyBorder="0" applyAlignment="0" applyProtection="0"/>
    <xf numFmtId="184" fontId="19" fillId="0" borderId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4" fontId="19" fillId="0" borderId="0" applyFill="0" applyBorder="0" applyAlignment="0" applyProtection="0"/>
    <xf numFmtId="165" fontId="33" fillId="0" borderId="0" applyFont="0" applyFill="0" applyBorder="0" applyAlignment="0" applyProtection="0"/>
    <xf numFmtId="165" fontId="19" fillId="0" borderId="0" applyFont="0" applyFill="0" applyBorder="0" applyAlignment="0" applyProtection="0"/>
    <xf numFmtId="186" fontId="19" fillId="0" borderId="0" applyFill="0" applyBorder="0" applyAlignment="0" applyProtection="0"/>
    <xf numFmtId="43" fontId="19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65" fontId="47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65" fontId="47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65" fontId="47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65" fontId="47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65" fontId="47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65" fontId="47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65" fontId="47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65" fontId="47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65" fontId="47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65" fontId="47" fillId="0" borderId="0" applyFont="0" applyFill="0" applyBorder="0" applyAlignment="0" applyProtection="0"/>
    <xf numFmtId="188" fontId="31" fillId="0" borderId="0" applyFont="0" applyFill="0" applyBorder="0" applyAlignment="0" applyProtection="0"/>
    <xf numFmtId="165" fontId="47" fillId="0" borderId="0" applyFont="0" applyFill="0" applyBorder="0" applyAlignment="0" applyProtection="0"/>
    <xf numFmtId="181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84" fontId="19" fillId="0" borderId="0" applyFill="0" applyBorder="0" applyAlignment="0" applyProtection="0"/>
    <xf numFmtId="181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9" fillId="0" borderId="0" applyFont="0" applyFill="0" applyBorder="0" applyAlignment="0" applyProtection="0"/>
    <xf numFmtId="184" fontId="19" fillId="0" borderId="0" applyFill="0" applyBorder="0" applyAlignment="0" applyProtection="0"/>
    <xf numFmtId="43" fontId="19" fillId="0" borderId="0" applyFont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80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65" fontId="1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65" fontId="1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65" fontId="1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8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81" fontId="1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165" fontId="1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ill="0" applyBorder="0" applyAlignment="0" applyProtection="0"/>
    <xf numFmtId="43" fontId="19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65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80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9" fillId="0" borderId="0" applyFill="0" applyBorder="0" applyAlignment="0" applyProtection="0"/>
    <xf numFmtId="181" fontId="1" fillId="0" borderId="0" applyFont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80" fontId="19" fillId="0" borderId="0" applyFill="0" applyBorder="0" applyAlignment="0" applyProtection="0"/>
    <xf numFmtId="186" fontId="19" fillId="0" borderId="0" applyFill="0" applyBorder="0" applyAlignment="0" applyProtection="0"/>
    <xf numFmtId="181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65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43" fontId="19" fillId="0" borderId="0" applyFill="0" applyBorder="0" applyAlignment="0" applyProtection="0"/>
    <xf numFmtId="190" fontId="19" fillId="0" borderId="0" applyFont="0" applyFill="0" applyBorder="0" applyAlignment="0" applyProtection="0"/>
    <xf numFmtId="18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0" fontId="50" fillId="0" borderId="0" applyNumberFormat="0" applyBorder="0" applyProtection="0"/>
    <xf numFmtId="190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0" fillId="0" borderId="0" applyNumberFormat="0" applyBorder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91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40" fontId="48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19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33" fillId="0" borderId="0" applyFont="0" applyFill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167" fontId="8" fillId="4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51" fillId="55" borderId="0" applyNumberFormat="0" applyBorder="0" applyAlignment="0" applyProtection="0"/>
    <xf numFmtId="167" fontId="51" fillId="55" borderId="0" applyNumberFormat="0" applyBorder="0" applyAlignment="0" applyProtection="0"/>
    <xf numFmtId="0" fontId="31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19" fillId="0" borderId="0"/>
    <xf numFmtId="37" fontId="49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37" fontId="4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37" fontId="49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9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31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37" fontId="49" fillId="0" borderId="0"/>
    <xf numFmtId="167" fontId="31" fillId="0" borderId="0"/>
    <xf numFmtId="0" fontId="1" fillId="0" borderId="0"/>
    <xf numFmtId="0" fontId="31" fillId="0" borderId="0"/>
    <xf numFmtId="37" fontId="49" fillId="0" borderId="0"/>
    <xf numFmtId="0" fontId="3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37" fontId="49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5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1" fillId="0" borderId="0"/>
    <xf numFmtId="37" fontId="49" fillId="0" borderId="0"/>
    <xf numFmtId="0" fontId="19" fillId="0" borderId="0"/>
    <xf numFmtId="0" fontId="31" fillId="0" borderId="0"/>
    <xf numFmtId="37" fontId="49" fillId="0" borderId="0"/>
    <xf numFmtId="0" fontId="19" fillId="0" borderId="0"/>
    <xf numFmtId="37" fontId="49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4" fontId="52" fillId="0" borderId="0"/>
    <xf numFmtId="37" fontId="49" fillId="0" borderId="0"/>
    <xf numFmtId="0" fontId="1" fillId="0" borderId="0"/>
    <xf numFmtId="194" fontId="52" fillId="0" borderId="0"/>
    <xf numFmtId="37" fontId="49" fillId="0" borderId="0"/>
    <xf numFmtId="195" fontId="52" fillId="0" borderId="0"/>
    <xf numFmtId="194" fontId="52" fillId="0" borderId="0"/>
    <xf numFmtId="37" fontId="49" fillId="0" borderId="0"/>
    <xf numFmtId="195" fontId="52" fillId="0" borderId="0"/>
    <xf numFmtId="194" fontId="52" fillId="0" borderId="0"/>
    <xf numFmtId="37" fontId="49" fillId="0" borderId="0"/>
    <xf numFmtId="195" fontId="52" fillId="0" borderId="0"/>
    <xf numFmtId="37" fontId="49" fillId="0" borderId="0"/>
    <xf numFmtId="195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31" fillId="0" borderId="0"/>
    <xf numFmtId="0" fontId="1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4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4" fontId="5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9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9" fillId="0" borderId="0"/>
    <xf numFmtId="37" fontId="49" fillId="0" borderId="0"/>
    <xf numFmtId="37" fontId="49" fillId="0" borderId="0"/>
    <xf numFmtId="0" fontId="53" fillId="0" borderId="0"/>
    <xf numFmtId="0" fontId="19" fillId="0" borderId="0"/>
    <xf numFmtId="0" fontId="1" fillId="0" borderId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1" fillId="0" borderId="0"/>
    <xf numFmtId="0" fontId="33" fillId="0" borderId="0" applyNumberFormat="0" applyFill="0" applyBorder="0" applyAlignment="0" applyProtection="0"/>
    <xf numFmtId="194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194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95" fontId="52" fillId="0" borderId="0"/>
    <xf numFmtId="194" fontId="52" fillId="0" borderId="0"/>
    <xf numFmtId="37" fontId="49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4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37" fontId="49" fillId="0" borderId="0"/>
    <xf numFmtId="0" fontId="19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5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5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5" fillId="0" borderId="0"/>
    <xf numFmtId="0" fontId="33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5" fillId="0" borderId="0"/>
    <xf numFmtId="0" fontId="33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1" fillId="0" borderId="0"/>
    <xf numFmtId="0" fontId="3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3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0" fontId="4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37" fontId="49" fillId="0" borderId="0"/>
    <xf numFmtId="0" fontId="19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19" fillId="56" borderId="16" applyNumberFormat="0" applyFont="0" applyAlignment="0" applyProtection="0"/>
    <xf numFmtId="167" fontId="19" fillId="56" borderId="16" applyNumberFormat="0" applyFont="0" applyAlignment="0" applyProtection="0"/>
    <xf numFmtId="167" fontId="19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0" fontId="31" fillId="56" borderId="16" applyNumberFormat="0" applyFont="0" applyAlignment="0" applyProtection="0"/>
    <xf numFmtId="167" fontId="31" fillId="56" borderId="16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60" fillId="0" borderId="0"/>
    <xf numFmtId="0" fontId="60" fillId="0" borderId="0"/>
    <xf numFmtId="0" fontId="61" fillId="48" borderId="17" applyNumberFormat="0" applyAlignment="0" applyProtection="0"/>
    <xf numFmtId="167" fontId="61" fillId="48" borderId="17" applyNumberFormat="0" applyAlignment="0" applyProtection="0"/>
    <xf numFmtId="0" fontId="61" fillId="48" borderId="17" applyNumberFormat="0" applyAlignment="0" applyProtection="0"/>
    <xf numFmtId="167" fontId="61" fillId="48" borderId="17" applyNumberFormat="0" applyAlignment="0" applyProtection="0"/>
    <xf numFmtId="0" fontId="61" fillId="48" borderId="17" applyNumberFormat="0" applyAlignment="0" applyProtection="0"/>
    <xf numFmtId="167" fontId="61" fillId="48" borderId="17" applyNumberFormat="0" applyAlignment="0" applyProtection="0"/>
    <xf numFmtId="0" fontId="61" fillId="48" borderId="17" applyNumberFormat="0" applyAlignment="0" applyProtection="0"/>
    <xf numFmtId="167" fontId="61" fillId="48" borderId="17" applyNumberFormat="0" applyAlignment="0" applyProtection="0"/>
    <xf numFmtId="0" fontId="61" fillId="48" borderId="17" applyNumberFormat="0" applyAlignment="0" applyProtection="0"/>
    <xf numFmtId="167" fontId="61" fillId="48" borderId="17" applyNumberFormat="0" applyAlignment="0" applyProtection="0"/>
    <xf numFmtId="0" fontId="61" fillId="48" borderId="17" applyNumberFormat="0" applyAlignment="0" applyProtection="0"/>
    <xf numFmtId="167" fontId="61" fillId="48" borderId="17" applyNumberFormat="0" applyAlignment="0" applyProtection="0"/>
    <xf numFmtId="0" fontId="61" fillId="48" borderId="17" applyNumberFormat="0" applyAlignment="0" applyProtection="0"/>
    <xf numFmtId="167" fontId="61" fillId="48" borderId="17" applyNumberFormat="0" applyAlignment="0" applyProtection="0"/>
    <xf numFmtId="0" fontId="61" fillId="48" borderId="17" applyNumberFormat="0" applyAlignment="0" applyProtection="0"/>
    <xf numFmtId="167" fontId="61" fillId="48" borderId="17" applyNumberFormat="0" applyAlignment="0" applyProtection="0"/>
    <xf numFmtId="0" fontId="61" fillId="48" borderId="17" applyNumberFormat="0" applyAlignment="0" applyProtection="0"/>
    <xf numFmtId="167" fontId="61" fillId="48" borderId="17" applyNumberFormat="0" applyAlignment="0" applyProtection="0"/>
    <xf numFmtId="0" fontId="61" fillId="48" borderId="17" applyNumberFormat="0" applyAlignment="0" applyProtection="0"/>
    <xf numFmtId="167" fontId="61" fillId="48" borderId="17" applyNumberFormat="0" applyAlignment="0" applyProtection="0"/>
    <xf numFmtId="0" fontId="61" fillId="48" borderId="17" applyNumberFormat="0" applyAlignment="0" applyProtection="0"/>
    <xf numFmtId="167" fontId="61" fillId="48" borderId="17" applyNumberFormat="0" applyAlignment="0" applyProtection="0"/>
    <xf numFmtId="0" fontId="61" fillId="48" borderId="17" applyNumberFormat="0" applyAlignment="0" applyProtection="0"/>
    <xf numFmtId="167" fontId="61" fillId="48" borderId="17" applyNumberFormat="0" applyAlignment="0" applyProtection="0"/>
    <xf numFmtId="0" fontId="61" fillId="48" borderId="17" applyNumberFormat="0" applyAlignment="0" applyProtection="0"/>
    <xf numFmtId="167" fontId="61" fillId="48" borderId="17" applyNumberFormat="0" applyAlignment="0" applyProtection="0"/>
    <xf numFmtId="0" fontId="61" fillId="48" borderId="17" applyNumberFormat="0" applyAlignment="0" applyProtection="0"/>
    <xf numFmtId="167" fontId="61" fillId="48" borderId="17" applyNumberFormat="0" applyAlignment="0" applyProtection="0"/>
    <xf numFmtId="0" fontId="61" fillId="48" borderId="17" applyNumberFormat="0" applyAlignment="0" applyProtection="0"/>
    <xf numFmtId="167" fontId="61" fillId="48" borderId="17" applyNumberFormat="0" applyAlignment="0" applyProtection="0"/>
    <xf numFmtId="0" fontId="61" fillId="48" borderId="17" applyNumberFormat="0" applyAlignment="0" applyProtection="0"/>
    <xf numFmtId="167" fontId="61" fillId="48" borderId="17" applyNumberFormat="0" applyAlignment="0" applyProtection="0"/>
    <xf numFmtId="0" fontId="61" fillId="48" borderId="17" applyNumberFormat="0" applyAlignment="0" applyProtection="0"/>
    <xf numFmtId="167" fontId="61" fillId="48" borderId="17" applyNumberFormat="0" applyAlignment="0" applyProtection="0"/>
    <xf numFmtId="0" fontId="61" fillId="48" borderId="17" applyNumberFormat="0" applyAlignment="0" applyProtection="0"/>
    <xf numFmtId="167" fontId="61" fillId="48" borderId="17" applyNumberFormat="0" applyAlignment="0" applyProtection="0"/>
    <xf numFmtId="0" fontId="61" fillId="48" borderId="17" applyNumberFormat="0" applyAlignment="0" applyProtection="0"/>
    <xf numFmtId="167" fontId="61" fillId="48" borderId="17" applyNumberFormat="0" applyAlignment="0" applyProtection="0"/>
    <xf numFmtId="0" fontId="61" fillId="48" borderId="17" applyNumberFormat="0" applyAlignment="0" applyProtection="0"/>
    <xf numFmtId="167" fontId="61" fillId="48" borderId="17" applyNumberFormat="0" applyAlignment="0" applyProtection="0"/>
    <xf numFmtId="0" fontId="61" fillId="48" borderId="17" applyNumberFormat="0" applyAlignment="0" applyProtection="0"/>
    <xf numFmtId="167" fontId="61" fillId="48" borderId="17" applyNumberFormat="0" applyAlignment="0" applyProtection="0"/>
    <xf numFmtId="0" fontId="61" fillId="48" borderId="17" applyNumberFormat="0" applyAlignment="0" applyProtection="0"/>
    <xf numFmtId="167" fontId="61" fillId="48" borderId="17" applyNumberFormat="0" applyAlignment="0" applyProtection="0"/>
    <xf numFmtId="0" fontId="61" fillId="48" borderId="17" applyNumberFormat="0" applyAlignment="0" applyProtection="0"/>
    <xf numFmtId="167" fontId="61" fillId="48" borderId="17" applyNumberFormat="0" applyAlignment="0" applyProtection="0"/>
    <xf numFmtId="0" fontId="61" fillId="48" borderId="17" applyNumberFormat="0" applyAlignment="0" applyProtection="0"/>
    <xf numFmtId="167" fontId="61" fillId="48" borderId="17" applyNumberFormat="0" applyAlignment="0" applyProtection="0"/>
    <xf numFmtId="0" fontId="61" fillId="48" borderId="17" applyNumberFormat="0" applyAlignment="0" applyProtection="0"/>
    <xf numFmtId="167" fontId="61" fillId="48" borderId="17" applyNumberFormat="0" applyAlignment="0" applyProtection="0"/>
    <xf numFmtId="0" fontId="61" fillId="48" borderId="17" applyNumberFormat="0" applyAlignment="0" applyProtection="0"/>
    <xf numFmtId="167" fontId="61" fillId="48" borderId="17" applyNumberFormat="0" applyAlignment="0" applyProtection="0"/>
    <xf numFmtId="0" fontId="61" fillId="48" borderId="17" applyNumberFormat="0" applyAlignment="0" applyProtection="0"/>
    <xf numFmtId="167" fontId="61" fillId="48" borderId="17" applyNumberFormat="0" applyAlignment="0" applyProtection="0"/>
    <xf numFmtId="0" fontId="61" fillId="48" borderId="17" applyNumberFormat="0" applyAlignment="0" applyProtection="0"/>
    <xf numFmtId="167" fontId="61" fillId="48" borderId="17" applyNumberFormat="0" applyAlignment="0" applyProtection="0"/>
    <xf numFmtId="0" fontId="61" fillId="48" borderId="17" applyNumberFormat="0" applyAlignment="0" applyProtection="0"/>
    <xf numFmtId="167" fontId="61" fillId="48" borderId="17" applyNumberFormat="0" applyAlignment="0" applyProtection="0"/>
    <xf numFmtId="0" fontId="61" fillId="48" borderId="17" applyNumberFormat="0" applyAlignment="0" applyProtection="0"/>
    <xf numFmtId="167" fontId="61" fillId="48" borderId="17" applyNumberFormat="0" applyAlignment="0" applyProtection="0"/>
    <xf numFmtId="0" fontId="61" fillId="48" borderId="17" applyNumberFormat="0" applyAlignment="0" applyProtection="0"/>
    <xf numFmtId="167" fontId="61" fillId="48" borderId="17" applyNumberFormat="0" applyAlignment="0" applyProtection="0"/>
    <xf numFmtId="0" fontId="61" fillId="48" borderId="17" applyNumberFormat="0" applyAlignment="0" applyProtection="0"/>
    <xf numFmtId="167" fontId="61" fillId="48" borderId="17" applyNumberFormat="0" applyAlignment="0" applyProtection="0"/>
    <xf numFmtId="0" fontId="61" fillId="48" borderId="17" applyNumberFormat="0" applyAlignment="0" applyProtection="0"/>
    <xf numFmtId="167" fontId="61" fillId="48" borderId="17" applyNumberFormat="0" applyAlignment="0" applyProtection="0"/>
    <xf numFmtId="0" fontId="61" fillId="48" borderId="17" applyNumberFormat="0" applyAlignment="0" applyProtection="0"/>
    <xf numFmtId="167" fontId="61" fillId="48" borderId="17" applyNumberFormat="0" applyAlignment="0" applyProtection="0"/>
    <xf numFmtId="0" fontId="61" fillId="48" borderId="17" applyNumberFormat="0" applyAlignment="0" applyProtection="0"/>
    <xf numFmtId="167" fontId="61" fillId="48" borderId="17" applyNumberFormat="0" applyAlignment="0" applyProtection="0"/>
    <xf numFmtId="0" fontId="61" fillId="48" borderId="17" applyNumberFormat="0" applyAlignment="0" applyProtection="0"/>
    <xf numFmtId="167" fontId="61" fillId="48" borderId="17" applyNumberFormat="0" applyAlignment="0" applyProtection="0"/>
    <xf numFmtId="0" fontId="61" fillId="48" borderId="17" applyNumberFormat="0" applyAlignment="0" applyProtection="0"/>
    <xf numFmtId="167" fontId="61" fillId="48" borderId="17" applyNumberFormat="0" applyAlignment="0" applyProtection="0"/>
    <xf numFmtId="0" fontId="61" fillId="48" borderId="17" applyNumberFormat="0" applyAlignment="0" applyProtection="0"/>
    <xf numFmtId="167" fontId="61" fillId="48" borderId="17" applyNumberFormat="0" applyAlignment="0" applyProtection="0"/>
    <xf numFmtId="0" fontId="61" fillId="48" borderId="17" applyNumberFormat="0" applyAlignment="0" applyProtection="0"/>
    <xf numFmtId="167" fontId="61" fillId="48" borderId="17" applyNumberFormat="0" applyAlignment="0" applyProtection="0"/>
    <xf numFmtId="167" fontId="10" fillId="6" borderId="5" applyNumberFormat="0" applyAlignment="0" applyProtection="0"/>
    <xf numFmtId="167" fontId="61" fillId="48" borderId="17" applyNumberFormat="0" applyAlignment="0" applyProtection="0"/>
    <xf numFmtId="0" fontId="61" fillId="48" borderId="17" applyNumberFormat="0" applyAlignment="0" applyProtection="0"/>
    <xf numFmtId="167" fontId="61" fillId="48" borderId="17" applyNumberFormat="0" applyAlignment="0" applyProtection="0"/>
    <xf numFmtId="0" fontId="61" fillId="48" borderId="17" applyNumberFormat="0" applyAlignment="0" applyProtection="0"/>
    <xf numFmtId="167" fontId="61" fillId="48" borderId="17" applyNumberFormat="0" applyAlignment="0" applyProtection="0"/>
    <xf numFmtId="0" fontId="61" fillId="48" borderId="17" applyNumberFormat="0" applyAlignment="0" applyProtection="0"/>
    <xf numFmtId="167" fontId="61" fillId="48" borderId="17" applyNumberFormat="0" applyAlignment="0" applyProtection="0"/>
    <xf numFmtId="0" fontId="61" fillId="48" borderId="17" applyNumberFormat="0" applyAlignment="0" applyProtection="0"/>
    <xf numFmtId="167" fontId="61" fillId="48" borderId="17" applyNumberFormat="0" applyAlignment="0" applyProtection="0"/>
    <xf numFmtId="0" fontId="61" fillId="48" borderId="17" applyNumberFormat="0" applyAlignment="0" applyProtection="0"/>
    <xf numFmtId="167" fontId="61" fillId="48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5" fillId="0" borderId="18" applyNumberFormat="0" applyFill="0" applyAlignment="0" applyProtection="0"/>
    <xf numFmtId="167" fontId="65" fillId="0" borderId="18" applyNumberFormat="0" applyFill="0" applyAlignment="0" applyProtection="0"/>
    <xf numFmtId="0" fontId="65" fillId="0" borderId="18" applyNumberFormat="0" applyFill="0" applyAlignment="0" applyProtection="0"/>
    <xf numFmtId="167" fontId="65" fillId="0" borderId="18" applyNumberFormat="0" applyFill="0" applyAlignment="0" applyProtection="0"/>
    <xf numFmtId="0" fontId="65" fillId="0" borderId="18" applyNumberFormat="0" applyFill="0" applyAlignment="0" applyProtection="0"/>
    <xf numFmtId="167" fontId="65" fillId="0" borderId="18" applyNumberFormat="0" applyFill="0" applyAlignment="0" applyProtection="0"/>
    <xf numFmtId="0" fontId="65" fillId="0" borderId="18" applyNumberFormat="0" applyFill="0" applyAlignment="0" applyProtection="0"/>
    <xf numFmtId="167" fontId="65" fillId="0" borderId="18" applyNumberFormat="0" applyFill="0" applyAlignment="0" applyProtection="0"/>
    <xf numFmtId="0" fontId="65" fillId="0" borderId="18" applyNumberFormat="0" applyFill="0" applyAlignment="0" applyProtection="0"/>
    <xf numFmtId="167" fontId="65" fillId="0" borderId="18" applyNumberFormat="0" applyFill="0" applyAlignment="0" applyProtection="0"/>
    <xf numFmtId="0" fontId="65" fillId="0" borderId="18" applyNumberFormat="0" applyFill="0" applyAlignment="0" applyProtection="0"/>
    <xf numFmtId="167" fontId="65" fillId="0" borderId="18" applyNumberFormat="0" applyFill="0" applyAlignment="0" applyProtection="0"/>
    <xf numFmtId="0" fontId="65" fillId="0" borderId="18" applyNumberFormat="0" applyFill="0" applyAlignment="0" applyProtection="0"/>
    <xf numFmtId="167" fontId="65" fillId="0" borderId="18" applyNumberFormat="0" applyFill="0" applyAlignment="0" applyProtection="0"/>
    <xf numFmtId="0" fontId="65" fillId="0" borderId="18" applyNumberFormat="0" applyFill="0" applyAlignment="0" applyProtection="0"/>
    <xf numFmtId="167" fontId="65" fillId="0" borderId="18" applyNumberFormat="0" applyFill="0" applyAlignment="0" applyProtection="0"/>
    <xf numFmtId="0" fontId="65" fillId="0" borderId="18" applyNumberFormat="0" applyFill="0" applyAlignment="0" applyProtection="0"/>
    <xf numFmtId="167" fontId="65" fillId="0" borderId="18" applyNumberFormat="0" applyFill="0" applyAlignment="0" applyProtection="0"/>
    <xf numFmtId="0" fontId="65" fillId="0" borderId="18" applyNumberFormat="0" applyFill="0" applyAlignment="0" applyProtection="0"/>
    <xf numFmtId="167" fontId="65" fillId="0" borderId="18" applyNumberFormat="0" applyFill="0" applyAlignment="0" applyProtection="0"/>
    <xf numFmtId="0" fontId="65" fillId="0" borderId="18" applyNumberFormat="0" applyFill="0" applyAlignment="0" applyProtection="0"/>
    <xf numFmtId="167" fontId="65" fillId="0" borderId="18" applyNumberFormat="0" applyFill="0" applyAlignment="0" applyProtection="0"/>
    <xf numFmtId="0" fontId="65" fillId="0" borderId="18" applyNumberFormat="0" applyFill="0" applyAlignment="0" applyProtection="0"/>
    <xf numFmtId="167" fontId="65" fillId="0" borderId="18" applyNumberFormat="0" applyFill="0" applyAlignment="0" applyProtection="0"/>
    <xf numFmtId="0" fontId="65" fillId="0" borderId="18" applyNumberFormat="0" applyFill="0" applyAlignment="0" applyProtection="0"/>
    <xf numFmtId="167" fontId="65" fillId="0" borderId="18" applyNumberFormat="0" applyFill="0" applyAlignment="0" applyProtection="0"/>
    <xf numFmtId="0" fontId="65" fillId="0" borderId="18" applyNumberFormat="0" applyFill="0" applyAlignment="0" applyProtection="0"/>
    <xf numFmtId="167" fontId="65" fillId="0" borderId="18" applyNumberFormat="0" applyFill="0" applyAlignment="0" applyProtection="0"/>
    <xf numFmtId="0" fontId="65" fillId="0" borderId="18" applyNumberFormat="0" applyFill="0" applyAlignment="0" applyProtection="0"/>
    <xf numFmtId="167" fontId="65" fillId="0" borderId="18" applyNumberFormat="0" applyFill="0" applyAlignment="0" applyProtection="0"/>
    <xf numFmtId="0" fontId="65" fillId="0" borderId="18" applyNumberFormat="0" applyFill="0" applyAlignment="0" applyProtection="0"/>
    <xf numFmtId="167" fontId="65" fillId="0" borderId="18" applyNumberFormat="0" applyFill="0" applyAlignment="0" applyProtection="0"/>
    <xf numFmtId="0" fontId="65" fillId="0" borderId="18" applyNumberFormat="0" applyFill="0" applyAlignment="0" applyProtection="0"/>
    <xf numFmtId="167" fontId="65" fillId="0" borderId="18" applyNumberFormat="0" applyFill="0" applyAlignment="0" applyProtection="0"/>
    <xf numFmtId="0" fontId="65" fillId="0" borderId="18" applyNumberFormat="0" applyFill="0" applyAlignment="0" applyProtection="0"/>
    <xf numFmtId="167" fontId="65" fillId="0" borderId="18" applyNumberFormat="0" applyFill="0" applyAlignment="0" applyProtection="0"/>
    <xf numFmtId="0" fontId="65" fillId="0" borderId="18" applyNumberFormat="0" applyFill="0" applyAlignment="0" applyProtection="0"/>
    <xf numFmtId="167" fontId="65" fillId="0" borderId="18" applyNumberFormat="0" applyFill="0" applyAlignment="0" applyProtection="0"/>
    <xf numFmtId="0" fontId="65" fillId="0" borderId="18" applyNumberFormat="0" applyFill="0" applyAlignment="0" applyProtection="0"/>
    <xf numFmtId="167" fontId="65" fillId="0" borderId="18" applyNumberFormat="0" applyFill="0" applyAlignment="0" applyProtection="0"/>
    <xf numFmtId="0" fontId="65" fillId="0" borderId="18" applyNumberFormat="0" applyFill="0" applyAlignment="0" applyProtection="0"/>
    <xf numFmtId="167" fontId="65" fillId="0" borderId="18" applyNumberFormat="0" applyFill="0" applyAlignment="0" applyProtection="0"/>
    <xf numFmtId="0" fontId="65" fillId="0" borderId="18" applyNumberFormat="0" applyFill="0" applyAlignment="0" applyProtection="0"/>
    <xf numFmtId="167" fontId="65" fillId="0" borderId="18" applyNumberFormat="0" applyFill="0" applyAlignment="0" applyProtection="0"/>
    <xf numFmtId="0" fontId="65" fillId="0" borderId="18" applyNumberFormat="0" applyFill="0" applyAlignment="0" applyProtection="0"/>
    <xf numFmtId="167" fontId="65" fillId="0" borderId="18" applyNumberFormat="0" applyFill="0" applyAlignment="0" applyProtection="0"/>
    <xf numFmtId="0" fontId="65" fillId="0" borderId="18" applyNumberFormat="0" applyFill="0" applyAlignment="0" applyProtection="0"/>
    <xf numFmtId="167" fontId="65" fillId="0" borderId="18" applyNumberFormat="0" applyFill="0" applyAlignment="0" applyProtection="0"/>
    <xf numFmtId="0" fontId="65" fillId="0" borderId="18" applyNumberFormat="0" applyFill="0" applyAlignment="0" applyProtection="0"/>
    <xf numFmtId="167" fontId="65" fillId="0" borderId="18" applyNumberFormat="0" applyFill="0" applyAlignment="0" applyProtection="0"/>
    <xf numFmtId="0" fontId="65" fillId="0" borderId="18" applyNumberFormat="0" applyFill="0" applyAlignment="0" applyProtection="0"/>
    <xf numFmtId="167" fontId="65" fillId="0" borderId="18" applyNumberFormat="0" applyFill="0" applyAlignment="0" applyProtection="0"/>
    <xf numFmtId="0" fontId="65" fillId="0" borderId="18" applyNumberFormat="0" applyFill="0" applyAlignment="0" applyProtection="0"/>
    <xf numFmtId="167" fontId="65" fillId="0" borderId="18" applyNumberFormat="0" applyFill="0" applyAlignment="0" applyProtection="0"/>
    <xf numFmtId="0" fontId="65" fillId="0" borderId="18" applyNumberFormat="0" applyFill="0" applyAlignment="0" applyProtection="0"/>
    <xf numFmtId="167" fontId="65" fillId="0" borderId="18" applyNumberFormat="0" applyFill="0" applyAlignment="0" applyProtection="0"/>
    <xf numFmtId="0" fontId="65" fillId="0" borderId="18" applyNumberFormat="0" applyFill="0" applyAlignment="0" applyProtection="0"/>
    <xf numFmtId="167" fontId="65" fillId="0" borderId="18" applyNumberFormat="0" applyFill="0" applyAlignment="0" applyProtection="0"/>
    <xf numFmtId="0" fontId="65" fillId="0" borderId="18" applyNumberFormat="0" applyFill="0" applyAlignment="0" applyProtection="0"/>
    <xf numFmtId="167" fontId="65" fillId="0" borderId="18" applyNumberFormat="0" applyFill="0" applyAlignment="0" applyProtection="0"/>
    <xf numFmtId="0" fontId="65" fillId="0" borderId="18" applyNumberFormat="0" applyFill="0" applyAlignment="0" applyProtection="0"/>
    <xf numFmtId="167" fontId="65" fillId="0" borderId="18" applyNumberFormat="0" applyFill="0" applyAlignment="0" applyProtection="0"/>
    <xf numFmtId="0" fontId="65" fillId="0" borderId="18" applyNumberFormat="0" applyFill="0" applyAlignment="0" applyProtection="0"/>
    <xf numFmtId="167" fontId="65" fillId="0" borderId="18" applyNumberFormat="0" applyFill="0" applyAlignment="0" applyProtection="0"/>
    <xf numFmtId="0" fontId="65" fillId="0" borderId="18" applyNumberFormat="0" applyFill="0" applyAlignment="0" applyProtection="0"/>
    <xf numFmtId="167" fontId="65" fillId="0" borderId="18" applyNumberFormat="0" applyFill="0" applyAlignment="0" applyProtection="0"/>
    <xf numFmtId="0" fontId="65" fillId="0" borderId="18" applyNumberFormat="0" applyFill="0" applyAlignment="0" applyProtection="0"/>
    <xf numFmtId="167" fontId="65" fillId="0" borderId="18" applyNumberFormat="0" applyFill="0" applyAlignment="0" applyProtection="0"/>
    <xf numFmtId="0" fontId="65" fillId="0" borderId="18" applyNumberFormat="0" applyFill="0" applyAlignment="0" applyProtection="0"/>
    <xf numFmtId="167" fontId="65" fillId="0" borderId="18" applyNumberFormat="0" applyFill="0" applyAlignment="0" applyProtection="0"/>
    <xf numFmtId="0" fontId="65" fillId="0" borderId="18" applyNumberFormat="0" applyFill="0" applyAlignment="0" applyProtection="0"/>
    <xf numFmtId="167" fontId="65" fillId="0" borderId="18" applyNumberFormat="0" applyFill="0" applyAlignment="0" applyProtection="0"/>
    <xf numFmtId="0" fontId="65" fillId="0" borderId="18" applyNumberFormat="0" applyFill="0" applyAlignment="0" applyProtection="0"/>
    <xf numFmtId="167" fontId="65" fillId="0" borderId="18" applyNumberFormat="0" applyFill="0" applyAlignment="0" applyProtection="0"/>
    <xf numFmtId="0" fontId="65" fillId="0" borderId="18" applyNumberFormat="0" applyFill="0" applyAlignment="0" applyProtection="0"/>
    <xf numFmtId="167" fontId="65" fillId="0" borderId="18" applyNumberFormat="0" applyFill="0" applyAlignment="0" applyProtection="0"/>
    <xf numFmtId="0" fontId="65" fillId="0" borderId="18" applyNumberFormat="0" applyFill="0" applyAlignment="0" applyProtection="0"/>
    <xf numFmtId="167" fontId="65" fillId="0" borderId="18" applyNumberFormat="0" applyFill="0" applyAlignment="0" applyProtection="0"/>
    <xf numFmtId="167" fontId="3" fillId="0" borderId="1" applyNumberFormat="0" applyFill="0" applyAlignment="0" applyProtection="0"/>
    <xf numFmtId="167" fontId="65" fillId="0" borderId="18" applyNumberFormat="0" applyFill="0" applyAlignment="0" applyProtection="0"/>
    <xf numFmtId="0" fontId="65" fillId="0" borderId="18" applyNumberFormat="0" applyFill="0" applyAlignment="0" applyProtection="0"/>
    <xf numFmtId="167" fontId="65" fillId="0" borderId="18" applyNumberFormat="0" applyFill="0" applyAlignment="0" applyProtection="0"/>
    <xf numFmtId="0" fontId="65" fillId="0" borderId="18" applyNumberFormat="0" applyFill="0" applyAlignment="0" applyProtection="0"/>
    <xf numFmtId="167" fontId="65" fillId="0" borderId="18" applyNumberFormat="0" applyFill="0" applyAlignment="0" applyProtection="0"/>
    <xf numFmtId="0" fontId="65" fillId="0" borderId="18" applyNumberFormat="0" applyFill="0" applyAlignment="0" applyProtection="0"/>
    <xf numFmtId="167" fontId="65" fillId="0" borderId="18" applyNumberFormat="0" applyFill="0" applyAlignment="0" applyProtection="0"/>
    <xf numFmtId="0" fontId="65" fillId="0" borderId="18" applyNumberFormat="0" applyFill="0" applyAlignment="0" applyProtection="0"/>
    <xf numFmtId="167" fontId="65" fillId="0" borderId="18" applyNumberFormat="0" applyFill="0" applyAlignment="0" applyProtection="0"/>
    <xf numFmtId="0" fontId="65" fillId="0" borderId="18" applyNumberFormat="0" applyFill="0" applyAlignment="0" applyProtection="0"/>
    <xf numFmtId="167" fontId="65" fillId="0" borderId="18" applyNumberFormat="0" applyFill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167" fontId="4" fillId="0" borderId="2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7" fillId="0" borderId="19" applyNumberFormat="0" applyFill="0" applyAlignment="0" applyProtection="0"/>
    <xf numFmtId="167" fontId="67" fillId="0" borderId="19" applyNumberFormat="0" applyFill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167" fontId="5" fillId="0" borderId="3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8" fillId="0" borderId="21" applyNumberFormat="0" applyFill="0" applyAlignment="0" applyProtection="0"/>
    <xf numFmtId="167" fontId="68" fillId="0" borderId="21" applyNumberFormat="0" applyFill="0" applyAlignment="0" applyProtection="0"/>
    <xf numFmtId="0" fontId="68" fillId="0" borderId="21" applyNumberFormat="0" applyFill="0" applyAlignment="0" applyProtection="0"/>
    <xf numFmtId="167" fontId="68" fillId="0" borderId="21" applyNumberFormat="0" applyFill="0" applyAlignment="0" applyProtection="0"/>
    <xf numFmtId="0" fontId="68" fillId="0" borderId="21" applyNumberFormat="0" applyFill="0" applyAlignment="0" applyProtection="0"/>
    <xf numFmtId="167" fontId="68" fillId="0" borderId="21" applyNumberFormat="0" applyFill="0" applyAlignment="0" applyProtection="0"/>
    <xf numFmtId="0" fontId="68" fillId="0" borderId="21" applyNumberFormat="0" applyFill="0" applyAlignment="0" applyProtection="0"/>
    <xf numFmtId="167" fontId="68" fillId="0" borderId="21" applyNumberFormat="0" applyFill="0" applyAlignment="0" applyProtection="0"/>
    <xf numFmtId="0" fontId="68" fillId="0" borderId="21" applyNumberFormat="0" applyFill="0" applyAlignment="0" applyProtection="0"/>
    <xf numFmtId="167" fontId="68" fillId="0" borderId="21" applyNumberFormat="0" applyFill="0" applyAlignment="0" applyProtection="0"/>
    <xf numFmtId="0" fontId="68" fillId="0" borderId="21" applyNumberFormat="0" applyFill="0" applyAlignment="0" applyProtection="0"/>
    <xf numFmtId="167" fontId="68" fillId="0" borderId="21" applyNumberFormat="0" applyFill="0" applyAlignment="0" applyProtection="0"/>
    <xf numFmtId="0" fontId="68" fillId="0" borderId="21" applyNumberFormat="0" applyFill="0" applyAlignment="0" applyProtection="0"/>
    <xf numFmtId="167" fontId="68" fillId="0" borderId="21" applyNumberFormat="0" applyFill="0" applyAlignment="0" applyProtection="0"/>
    <xf numFmtId="0" fontId="68" fillId="0" borderId="21" applyNumberFormat="0" applyFill="0" applyAlignment="0" applyProtection="0"/>
    <xf numFmtId="167" fontId="68" fillId="0" borderId="21" applyNumberFormat="0" applyFill="0" applyAlignment="0" applyProtection="0"/>
    <xf numFmtId="0" fontId="68" fillId="0" borderId="21" applyNumberFormat="0" applyFill="0" applyAlignment="0" applyProtection="0"/>
    <xf numFmtId="167" fontId="68" fillId="0" borderId="21" applyNumberFormat="0" applyFill="0" applyAlignment="0" applyProtection="0"/>
    <xf numFmtId="0" fontId="68" fillId="0" borderId="21" applyNumberFormat="0" applyFill="0" applyAlignment="0" applyProtection="0"/>
    <xf numFmtId="167" fontId="68" fillId="0" borderId="21" applyNumberFormat="0" applyFill="0" applyAlignment="0" applyProtection="0"/>
    <xf numFmtId="0" fontId="68" fillId="0" borderId="21" applyNumberFormat="0" applyFill="0" applyAlignment="0" applyProtection="0"/>
    <xf numFmtId="167" fontId="68" fillId="0" borderId="21" applyNumberFormat="0" applyFill="0" applyAlignment="0" applyProtection="0"/>
    <xf numFmtId="0" fontId="68" fillId="0" borderId="21" applyNumberFormat="0" applyFill="0" applyAlignment="0" applyProtection="0"/>
    <xf numFmtId="167" fontId="68" fillId="0" borderId="21" applyNumberFormat="0" applyFill="0" applyAlignment="0" applyProtection="0"/>
    <xf numFmtId="0" fontId="68" fillId="0" borderId="21" applyNumberFormat="0" applyFill="0" applyAlignment="0" applyProtection="0"/>
    <xf numFmtId="167" fontId="68" fillId="0" borderId="21" applyNumberFormat="0" applyFill="0" applyAlignment="0" applyProtection="0"/>
    <xf numFmtId="0" fontId="68" fillId="0" borderId="21" applyNumberFormat="0" applyFill="0" applyAlignment="0" applyProtection="0"/>
    <xf numFmtId="167" fontId="68" fillId="0" borderId="21" applyNumberFormat="0" applyFill="0" applyAlignment="0" applyProtection="0"/>
    <xf numFmtId="0" fontId="68" fillId="0" borderId="21" applyNumberFormat="0" applyFill="0" applyAlignment="0" applyProtection="0"/>
    <xf numFmtId="167" fontId="68" fillId="0" borderId="21" applyNumberFormat="0" applyFill="0" applyAlignment="0" applyProtection="0"/>
    <xf numFmtId="0" fontId="68" fillId="0" borderId="21" applyNumberFormat="0" applyFill="0" applyAlignment="0" applyProtection="0"/>
    <xf numFmtId="167" fontId="68" fillId="0" borderId="21" applyNumberFormat="0" applyFill="0" applyAlignment="0" applyProtection="0"/>
    <xf numFmtId="0" fontId="68" fillId="0" borderId="21" applyNumberFormat="0" applyFill="0" applyAlignment="0" applyProtection="0"/>
    <xf numFmtId="167" fontId="68" fillId="0" borderId="21" applyNumberFormat="0" applyFill="0" applyAlignment="0" applyProtection="0"/>
    <xf numFmtId="0" fontId="68" fillId="0" borderId="21" applyNumberFormat="0" applyFill="0" applyAlignment="0" applyProtection="0"/>
    <xf numFmtId="167" fontId="68" fillId="0" borderId="21" applyNumberFormat="0" applyFill="0" applyAlignment="0" applyProtection="0"/>
    <xf numFmtId="0" fontId="68" fillId="0" borderId="21" applyNumberFormat="0" applyFill="0" applyAlignment="0" applyProtection="0"/>
    <xf numFmtId="167" fontId="68" fillId="0" borderId="21" applyNumberFormat="0" applyFill="0" applyAlignment="0" applyProtection="0"/>
    <xf numFmtId="0" fontId="68" fillId="0" borderId="21" applyNumberFormat="0" applyFill="0" applyAlignment="0" applyProtection="0"/>
    <xf numFmtId="167" fontId="68" fillId="0" borderId="21" applyNumberFormat="0" applyFill="0" applyAlignment="0" applyProtection="0"/>
    <xf numFmtId="0" fontId="68" fillId="0" borderId="21" applyNumberFormat="0" applyFill="0" applyAlignment="0" applyProtection="0"/>
    <xf numFmtId="167" fontId="68" fillId="0" borderId="21" applyNumberFormat="0" applyFill="0" applyAlignment="0" applyProtection="0"/>
    <xf numFmtId="0" fontId="68" fillId="0" borderId="21" applyNumberFormat="0" applyFill="0" applyAlignment="0" applyProtection="0"/>
    <xf numFmtId="167" fontId="68" fillId="0" borderId="21" applyNumberFormat="0" applyFill="0" applyAlignment="0" applyProtection="0"/>
    <xf numFmtId="0" fontId="68" fillId="0" borderId="21" applyNumberFormat="0" applyFill="0" applyAlignment="0" applyProtection="0"/>
    <xf numFmtId="167" fontId="68" fillId="0" borderId="21" applyNumberFormat="0" applyFill="0" applyAlignment="0" applyProtection="0"/>
    <xf numFmtId="0" fontId="68" fillId="0" borderId="21" applyNumberFormat="0" applyFill="0" applyAlignment="0" applyProtection="0"/>
    <xf numFmtId="167" fontId="68" fillId="0" borderId="21" applyNumberFormat="0" applyFill="0" applyAlignment="0" applyProtection="0"/>
    <xf numFmtId="0" fontId="68" fillId="0" borderId="21" applyNumberFormat="0" applyFill="0" applyAlignment="0" applyProtection="0"/>
    <xf numFmtId="167" fontId="68" fillId="0" borderId="21" applyNumberFormat="0" applyFill="0" applyAlignment="0" applyProtection="0"/>
    <xf numFmtId="0" fontId="68" fillId="0" borderId="21" applyNumberFormat="0" applyFill="0" applyAlignment="0" applyProtection="0"/>
    <xf numFmtId="167" fontId="68" fillId="0" borderId="21" applyNumberFormat="0" applyFill="0" applyAlignment="0" applyProtection="0"/>
    <xf numFmtId="0" fontId="68" fillId="0" borderId="21" applyNumberFormat="0" applyFill="0" applyAlignment="0" applyProtection="0"/>
    <xf numFmtId="167" fontId="68" fillId="0" borderId="21" applyNumberFormat="0" applyFill="0" applyAlignment="0" applyProtection="0"/>
    <xf numFmtId="0" fontId="68" fillId="0" borderId="21" applyNumberFormat="0" applyFill="0" applyAlignment="0" applyProtection="0"/>
    <xf numFmtId="167" fontId="68" fillId="0" borderId="21" applyNumberFormat="0" applyFill="0" applyAlignment="0" applyProtection="0"/>
    <xf numFmtId="0" fontId="68" fillId="0" borderId="21" applyNumberFormat="0" applyFill="0" applyAlignment="0" applyProtection="0"/>
    <xf numFmtId="167" fontId="68" fillId="0" borderId="21" applyNumberFormat="0" applyFill="0" applyAlignment="0" applyProtection="0"/>
    <xf numFmtId="0" fontId="68" fillId="0" borderId="21" applyNumberFormat="0" applyFill="0" applyAlignment="0" applyProtection="0"/>
    <xf numFmtId="167" fontId="68" fillId="0" borderId="21" applyNumberFormat="0" applyFill="0" applyAlignment="0" applyProtection="0"/>
    <xf numFmtId="0" fontId="68" fillId="0" borderId="21" applyNumberFormat="0" applyFill="0" applyAlignment="0" applyProtection="0"/>
    <xf numFmtId="167" fontId="68" fillId="0" borderId="21" applyNumberFormat="0" applyFill="0" applyAlignment="0" applyProtection="0"/>
    <xf numFmtId="0" fontId="68" fillId="0" borderId="21" applyNumberFormat="0" applyFill="0" applyAlignment="0" applyProtection="0"/>
    <xf numFmtId="167" fontId="68" fillId="0" borderId="21" applyNumberFormat="0" applyFill="0" applyAlignment="0" applyProtection="0"/>
    <xf numFmtId="0" fontId="68" fillId="0" borderId="21" applyNumberFormat="0" applyFill="0" applyAlignment="0" applyProtection="0"/>
    <xf numFmtId="167" fontId="68" fillId="0" borderId="21" applyNumberFormat="0" applyFill="0" applyAlignment="0" applyProtection="0"/>
    <xf numFmtId="0" fontId="68" fillId="0" borderId="21" applyNumberFormat="0" applyFill="0" applyAlignment="0" applyProtection="0"/>
    <xf numFmtId="167" fontId="68" fillId="0" borderId="21" applyNumberFormat="0" applyFill="0" applyAlignment="0" applyProtection="0"/>
    <xf numFmtId="0" fontId="68" fillId="0" borderId="21" applyNumberFormat="0" applyFill="0" applyAlignment="0" applyProtection="0"/>
    <xf numFmtId="167" fontId="68" fillId="0" borderId="21" applyNumberFormat="0" applyFill="0" applyAlignment="0" applyProtection="0"/>
    <xf numFmtId="0" fontId="68" fillId="0" borderId="21" applyNumberFormat="0" applyFill="0" applyAlignment="0" applyProtection="0"/>
    <xf numFmtId="167" fontId="68" fillId="0" borderId="21" applyNumberFormat="0" applyFill="0" applyAlignment="0" applyProtection="0"/>
    <xf numFmtId="0" fontId="68" fillId="0" borderId="21" applyNumberFormat="0" applyFill="0" applyAlignment="0" applyProtection="0"/>
    <xf numFmtId="167" fontId="68" fillId="0" borderId="21" applyNumberFormat="0" applyFill="0" applyAlignment="0" applyProtection="0"/>
    <xf numFmtId="0" fontId="68" fillId="0" borderId="21" applyNumberFormat="0" applyFill="0" applyAlignment="0" applyProtection="0"/>
    <xf numFmtId="167" fontId="68" fillId="0" borderId="21" applyNumberFormat="0" applyFill="0" applyAlignment="0" applyProtection="0"/>
    <xf numFmtId="0" fontId="68" fillId="0" borderId="21" applyNumberFormat="0" applyFill="0" applyAlignment="0" applyProtection="0"/>
    <xf numFmtId="167" fontId="68" fillId="0" borderId="21" applyNumberFormat="0" applyFill="0" applyAlignment="0" applyProtection="0"/>
    <xf numFmtId="167" fontId="16" fillId="0" borderId="9" applyNumberFormat="0" applyFill="0" applyAlignment="0" applyProtection="0"/>
    <xf numFmtId="167" fontId="68" fillId="0" borderId="21" applyNumberFormat="0" applyFill="0" applyAlignment="0" applyProtection="0"/>
    <xf numFmtId="0" fontId="68" fillId="0" borderId="21" applyNumberFormat="0" applyFill="0" applyAlignment="0" applyProtection="0"/>
    <xf numFmtId="167" fontId="68" fillId="0" borderId="21" applyNumberFormat="0" applyFill="0" applyAlignment="0" applyProtection="0"/>
    <xf numFmtId="0" fontId="68" fillId="0" borderId="21" applyNumberFormat="0" applyFill="0" applyAlignment="0" applyProtection="0"/>
    <xf numFmtId="167" fontId="68" fillId="0" borderId="21" applyNumberFormat="0" applyFill="0" applyAlignment="0" applyProtection="0"/>
    <xf numFmtId="0" fontId="68" fillId="0" borderId="21" applyNumberFormat="0" applyFill="0" applyAlignment="0" applyProtection="0"/>
    <xf numFmtId="167" fontId="68" fillId="0" borderId="21" applyNumberFormat="0" applyFill="0" applyAlignment="0" applyProtection="0"/>
    <xf numFmtId="0" fontId="68" fillId="0" borderId="21" applyNumberFormat="0" applyFill="0" applyAlignment="0" applyProtection="0"/>
    <xf numFmtId="167" fontId="68" fillId="0" borderId="21" applyNumberFormat="0" applyFill="0" applyAlignment="0" applyProtection="0"/>
    <xf numFmtId="0" fontId="68" fillId="0" borderId="21" applyNumberFormat="0" applyFill="0" applyAlignment="0" applyProtection="0"/>
    <xf numFmtId="167" fontId="68" fillId="0" borderId="21" applyNumberFormat="0" applyFill="0" applyAlignment="0" applyProtection="0"/>
  </cellStyleXfs>
  <cellXfs count="47">
    <xf numFmtId="0" fontId="0" fillId="0" borderId="0" xfId="0"/>
    <xf numFmtId="0" fontId="18" fillId="0" borderId="0" xfId="0" applyFont="1" applyFill="1"/>
    <xf numFmtId="0" fontId="18" fillId="0" borderId="0" xfId="2" applyFont="1" applyFill="1"/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3" fillId="0" borderId="0" xfId="0" applyFont="1" applyFill="1"/>
    <xf numFmtId="164" fontId="23" fillId="0" borderId="0" xfId="0" applyNumberFormat="1" applyFont="1" applyFill="1"/>
    <xf numFmtId="3" fontId="18" fillId="0" borderId="0" xfId="1" applyNumberFormat="1" applyFont="1" applyFill="1" applyBorder="1" applyAlignment="1">
      <alignment horizontal="right"/>
    </xf>
    <xf numFmtId="0" fontId="21" fillId="0" borderId="0" xfId="0" applyFont="1" applyFill="1" applyBorder="1"/>
    <xf numFmtId="0" fontId="18" fillId="0" borderId="0" xfId="0" applyFont="1" applyFill="1" applyBorder="1"/>
    <xf numFmtId="3" fontId="18" fillId="0" borderId="10" xfId="1" applyNumberFormat="1" applyFont="1" applyFill="1" applyBorder="1" applyAlignment="1">
      <alignment horizontal="right"/>
    </xf>
    <xf numFmtId="0" fontId="18" fillId="0" borderId="10" xfId="0" applyFont="1" applyFill="1" applyBorder="1"/>
    <xf numFmtId="166" fontId="24" fillId="0" borderId="0" xfId="0" applyNumberFormat="1" applyFont="1" applyFill="1"/>
    <xf numFmtId="166" fontId="18" fillId="0" borderId="0" xfId="0" applyNumberFormat="1" applyFont="1" applyFill="1" applyAlignment="1">
      <alignment horizontal="right"/>
    </xf>
    <xf numFmtId="0" fontId="18" fillId="0" borderId="0" xfId="0" applyFont="1" applyFill="1" applyBorder="1" applyAlignment="1">
      <alignment horizontal="left" indent="1"/>
    </xf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left" vertical="center" indent="1"/>
    </xf>
    <xf numFmtId="3" fontId="25" fillId="0" borderId="0" xfId="1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left" indent="1"/>
    </xf>
    <xf numFmtId="0" fontId="18" fillId="0" borderId="0" xfId="0" applyFont="1" applyFill="1" applyBorder="1" applyAlignment="1">
      <alignment horizontal="right" indent="1"/>
    </xf>
    <xf numFmtId="0" fontId="18" fillId="0" borderId="0" xfId="0" applyFont="1" applyFill="1" applyBorder="1" applyAlignment="1">
      <alignment horizontal="right" vertical="center" wrapText="1" indent="1"/>
    </xf>
    <xf numFmtId="0" fontId="18" fillId="0" borderId="0" xfId="0" applyFont="1" applyFill="1" applyBorder="1" applyAlignment="1">
      <alignment horizontal="left" vertical="center" indent="5"/>
    </xf>
    <xf numFmtId="166" fontId="20" fillId="0" borderId="0" xfId="0" applyNumberFormat="1" applyFont="1" applyFill="1"/>
    <xf numFmtId="166" fontId="18" fillId="0" borderId="0" xfId="0" applyNumberFormat="1" applyFont="1" applyFill="1"/>
    <xf numFmtId="166" fontId="18" fillId="0" borderId="0" xfId="0" applyNumberFormat="1" applyFont="1" applyFill="1" applyAlignment="1">
      <alignment horizontal="right" indent="2"/>
    </xf>
    <xf numFmtId="0" fontId="18" fillId="0" borderId="0" xfId="0" applyFont="1" applyFill="1" applyBorder="1" applyAlignment="1">
      <alignment horizontal="left" indent="5"/>
    </xf>
    <xf numFmtId="3" fontId="25" fillId="0" borderId="0" xfId="0" applyNumberFormat="1" applyFont="1" applyFill="1"/>
    <xf numFmtId="0" fontId="25" fillId="0" borderId="0" xfId="0" applyFont="1" applyFill="1"/>
    <xf numFmtId="0" fontId="18" fillId="0" borderId="0" xfId="0" applyFont="1" applyFill="1" applyAlignment="1">
      <alignment horizontal="left" indent="5"/>
    </xf>
    <xf numFmtId="3" fontId="18" fillId="0" borderId="0" xfId="1" applyNumberFormat="1" applyFont="1" applyFill="1" applyAlignment="1" applyProtection="1">
      <alignment horizontal="right" vertical="center"/>
    </xf>
    <xf numFmtId="3" fontId="18" fillId="0" borderId="0" xfId="0" applyNumberFormat="1" applyFont="1" applyFill="1" applyAlignment="1" applyProtection="1">
      <alignment horizontal="right"/>
    </xf>
    <xf numFmtId="3" fontId="18" fillId="0" borderId="0" xfId="0" applyNumberFormat="1" applyFont="1" applyFill="1" applyBorder="1" applyAlignment="1">
      <alignment horizontal="right" vertical="center" wrapText="1" indent="1"/>
    </xf>
    <xf numFmtId="0" fontId="18" fillId="0" borderId="0" xfId="0" applyFont="1" applyFill="1" applyAlignment="1">
      <alignment horizontal="left" indent="1"/>
    </xf>
    <xf numFmtId="0" fontId="18" fillId="0" borderId="0" xfId="0" applyFont="1" applyFill="1" applyAlignment="1" applyProtection="1">
      <alignment horizontal="left" indent="1"/>
    </xf>
    <xf numFmtId="3" fontId="18" fillId="0" borderId="0" xfId="0" applyNumberFormat="1" applyFont="1" applyFill="1" applyBorder="1"/>
    <xf numFmtId="0" fontId="28" fillId="0" borderId="0" xfId="2" applyFont="1" applyFill="1"/>
    <xf numFmtId="0" fontId="29" fillId="0" borderId="0" xfId="0" applyFont="1" applyFill="1"/>
    <xf numFmtId="1" fontId="29" fillId="0" borderId="0" xfId="0" applyNumberFormat="1" applyFont="1" applyFill="1"/>
    <xf numFmtId="1" fontId="28" fillId="0" borderId="0" xfId="0" applyNumberFormat="1" applyFont="1" applyFill="1"/>
    <xf numFmtId="0" fontId="28" fillId="0" borderId="0" xfId="0" applyFont="1" applyFill="1"/>
    <xf numFmtId="0" fontId="30" fillId="0" borderId="0" xfId="3" applyFill="1"/>
    <xf numFmtId="0" fontId="26" fillId="33" borderId="11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/>
    </xf>
    <xf numFmtId="0" fontId="26" fillId="33" borderId="12" xfId="0" applyFont="1" applyFill="1" applyBorder="1" applyAlignment="1">
      <alignment horizontal="center"/>
    </xf>
  </cellXfs>
  <cellStyles count="42809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" xfId="1" builtinId="3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2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0"/>
  <sheetViews>
    <sheetView showGridLines="0" tabSelected="1" zoomScale="70" zoomScaleNormal="70" workbookViewId="0"/>
  </sheetViews>
  <sheetFormatPr baseColWidth="10" defaultColWidth="11.42578125" defaultRowHeight="12.75"/>
  <cols>
    <col min="1" max="1" width="2.85546875" style="2" customWidth="1"/>
    <col min="2" max="2" width="19.42578125" style="1" customWidth="1"/>
    <col min="3" max="3" width="12.5703125" style="1" customWidth="1"/>
    <col min="4" max="9" width="10.28515625" style="1" customWidth="1"/>
    <col min="10" max="10" width="11.7109375" style="1" customWidth="1"/>
    <col min="11" max="13" width="10.28515625" style="1" customWidth="1"/>
    <col min="14" max="16384" width="11.42578125" style="1"/>
  </cols>
  <sheetData>
    <row r="1" spans="1:14" ht="15">
      <c r="A1" s="42"/>
    </row>
    <row r="2" spans="1:14" s="38" customFormat="1" ht="15" customHeight="1">
      <c r="A2" s="37"/>
      <c r="B2" s="41" t="s">
        <v>47</v>
      </c>
      <c r="L2" s="40"/>
      <c r="M2" s="39"/>
    </row>
    <row r="3" spans="1:14" ht="5.0999999999999996" customHeight="1">
      <c r="A3" s="37"/>
      <c r="B3" s="10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4" s="29" customFormat="1" ht="15">
      <c r="A4" s="2"/>
      <c r="B4" s="45" t="s">
        <v>33</v>
      </c>
      <c r="C4" s="46" t="s">
        <v>32</v>
      </c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4" s="29" customFormat="1">
      <c r="A5" s="2"/>
      <c r="B5" s="45"/>
      <c r="C5" s="43" t="s">
        <v>31</v>
      </c>
      <c r="D5" s="43" t="s">
        <v>30</v>
      </c>
      <c r="E5" s="43" t="s">
        <v>29</v>
      </c>
      <c r="F5" s="43" t="s">
        <v>28</v>
      </c>
      <c r="G5" s="43" t="s">
        <v>27</v>
      </c>
      <c r="H5" s="43" t="s">
        <v>26</v>
      </c>
      <c r="I5" s="43" t="s">
        <v>25</v>
      </c>
      <c r="J5" s="43" t="s">
        <v>24</v>
      </c>
      <c r="K5" s="43" t="s">
        <v>23</v>
      </c>
      <c r="L5" s="43" t="s">
        <v>22</v>
      </c>
      <c r="M5" s="43" t="s">
        <v>21</v>
      </c>
    </row>
    <row r="6" spans="1:14" s="29" customFormat="1">
      <c r="A6" s="2"/>
      <c r="B6" s="45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4" ht="5.0999999999999996" customHeight="1">
      <c r="B7" s="23"/>
      <c r="C7" s="22"/>
      <c r="D7" s="22"/>
      <c r="E7" s="22"/>
      <c r="F7" s="22"/>
      <c r="G7" s="21"/>
      <c r="H7" s="21"/>
      <c r="I7" s="22"/>
      <c r="J7" s="22"/>
      <c r="K7" s="22"/>
      <c r="L7" s="21"/>
      <c r="M7" s="21"/>
    </row>
    <row r="8" spans="1:14">
      <c r="B8" s="20" t="s">
        <v>46</v>
      </c>
      <c r="C8" s="19">
        <f t="shared" ref="C8:M8" si="0">SUM(C10:C26)</f>
        <v>7727</v>
      </c>
      <c r="D8" s="19">
        <f t="shared" si="0"/>
        <v>294</v>
      </c>
      <c r="E8" s="19">
        <f t="shared" si="0"/>
        <v>442</v>
      </c>
      <c r="F8" s="19">
        <f t="shared" si="0"/>
        <v>1958</v>
      </c>
      <c r="G8" s="19">
        <f t="shared" si="0"/>
        <v>7650.5</v>
      </c>
      <c r="H8" s="19">
        <f t="shared" si="0"/>
        <v>7141.2000000000025</v>
      </c>
      <c r="I8" s="19">
        <f t="shared" si="0"/>
        <v>5255</v>
      </c>
      <c r="J8" s="19">
        <f t="shared" si="0"/>
        <v>1030</v>
      </c>
      <c r="K8" s="19">
        <f t="shared" si="0"/>
        <v>8994.614925978809</v>
      </c>
      <c r="L8" s="19">
        <f t="shared" si="0"/>
        <v>348.90216980570329</v>
      </c>
      <c r="M8" s="19">
        <f t="shared" si="0"/>
        <v>20000</v>
      </c>
      <c r="N8" s="28"/>
    </row>
    <row r="9" spans="1:14" ht="5.0999999999999996" customHeight="1">
      <c r="A9" s="1"/>
      <c r="B9" s="18"/>
      <c r="C9" s="17"/>
      <c r="D9" s="17"/>
      <c r="E9" s="17"/>
      <c r="F9" s="17"/>
      <c r="G9" s="16"/>
      <c r="H9" s="16"/>
      <c r="I9" s="17"/>
      <c r="J9" s="17"/>
      <c r="K9" s="17"/>
      <c r="L9" s="16"/>
      <c r="M9" s="16"/>
    </row>
    <row r="10" spans="1:14">
      <c r="A10" s="1"/>
      <c r="B10" s="15" t="s">
        <v>19</v>
      </c>
      <c r="C10" s="14">
        <v>668</v>
      </c>
      <c r="D10" s="14">
        <v>17.5</v>
      </c>
      <c r="E10" s="14">
        <v>60</v>
      </c>
      <c r="F10" s="14">
        <v>32</v>
      </c>
      <c r="G10" s="14">
        <v>54</v>
      </c>
      <c r="H10" s="14">
        <v>27.6</v>
      </c>
      <c r="I10" s="14">
        <v>645.5</v>
      </c>
      <c r="J10" s="14">
        <v>68</v>
      </c>
      <c r="K10" s="14" t="s">
        <v>38</v>
      </c>
      <c r="L10" s="14" t="s">
        <v>38</v>
      </c>
      <c r="M10" s="14">
        <v>15</v>
      </c>
      <c r="N10" s="25"/>
    </row>
    <row r="11" spans="1:14">
      <c r="A11" s="1"/>
      <c r="B11" s="15" t="s">
        <v>18</v>
      </c>
      <c r="C11" s="14">
        <v>1617</v>
      </c>
      <c r="D11" s="14">
        <v>9.5</v>
      </c>
      <c r="E11" s="14">
        <v>30</v>
      </c>
      <c r="F11" s="14">
        <v>63</v>
      </c>
      <c r="G11" s="14">
        <v>181</v>
      </c>
      <c r="H11" s="14">
        <v>4793</v>
      </c>
      <c r="I11" s="14">
        <v>3342</v>
      </c>
      <c r="J11" s="14">
        <v>98</v>
      </c>
      <c r="K11" s="14" t="s">
        <v>38</v>
      </c>
      <c r="L11" s="14" t="s">
        <v>38</v>
      </c>
      <c r="M11" s="14">
        <v>469</v>
      </c>
      <c r="N11" s="25"/>
    </row>
    <row r="12" spans="1:14">
      <c r="A12" s="1"/>
      <c r="B12" s="15" t="s">
        <v>17</v>
      </c>
      <c r="C12" s="14">
        <v>750</v>
      </c>
      <c r="D12" s="14">
        <v>13</v>
      </c>
      <c r="E12" s="14">
        <v>70</v>
      </c>
      <c r="F12" s="14">
        <v>358</v>
      </c>
      <c r="G12" s="14">
        <v>307</v>
      </c>
      <c r="H12" s="14">
        <v>313.60000000000002</v>
      </c>
      <c r="I12" s="14">
        <v>323</v>
      </c>
      <c r="J12" s="14">
        <v>32</v>
      </c>
      <c r="K12" s="14" t="s">
        <v>38</v>
      </c>
      <c r="L12" s="14">
        <v>1.9700000000000002</v>
      </c>
      <c r="M12" s="14">
        <v>4</v>
      </c>
      <c r="N12" s="25"/>
    </row>
    <row r="13" spans="1:14">
      <c r="A13" s="1"/>
      <c r="B13" s="15" t="s">
        <v>16</v>
      </c>
      <c r="C13" s="14">
        <v>61</v>
      </c>
      <c r="D13" s="14" t="s">
        <v>38</v>
      </c>
      <c r="E13" s="14">
        <v>4</v>
      </c>
      <c r="F13" s="14">
        <v>27</v>
      </c>
      <c r="G13" s="14">
        <v>67</v>
      </c>
      <c r="H13" s="14">
        <v>7.6</v>
      </c>
      <c r="I13" s="14">
        <v>41.5</v>
      </c>
      <c r="J13" s="14">
        <v>8</v>
      </c>
      <c r="K13" s="14" t="s">
        <v>38</v>
      </c>
      <c r="L13" s="14">
        <v>229.98216980570328</v>
      </c>
      <c r="M13" s="14">
        <v>3511</v>
      </c>
      <c r="N13" s="25"/>
    </row>
    <row r="14" spans="1:14">
      <c r="A14" s="1"/>
      <c r="B14" s="15" t="s">
        <v>15</v>
      </c>
      <c r="C14" s="14">
        <v>3632</v>
      </c>
      <c r="D14" s="14">
        <v>2</v>
      </c>
      <c r="E14" s="14">
        <v>12</v>
      </c>
      <c r="F14" s="14">
        <v>114</v>
      </c>
      <c r="G14" s="14">
        <v>177</v>
      </c>
      <c r="H14" s="14">
        <v>532.6</v>
      </c>
      <c r="I14" s="14">
        <v>167</v>
      </c>
      <c r="J14" s="14">
        <v>28</v>
      </c>
      <c r="K14" s="14" t="s">
        <v>38</v>
      </c>
      <c r="L14" s="14">
        <v>1.93</v>
      </c>
      <c r="M14" s="14">
        <v>1197</v>
      </c>
      <c r="N14" s="25"/>
    </row>
    <row r="15" spans="1:14">
      <c r="A15" s="1"/>
      <c r="B15" s="15" t="s">
        <v>14</v>
      </c>
      <c r="C15" s="14">
        <v>62</v>
      </c>
      <c r="D15" s="14">
        <v>2</v>
      </c>
      <c r="E15" s="14">
        <v>15</v>
      </c>
      <c r="F15" s="14">
        <v>46</v>
      </c>
      <c r="G15" s="14">
        <v>424.3</v>
      </c>
      <c r="H15" s="14">
        <v>25.6</v>
      </c>
      <c r="I15" s="14">
        <v>51</v>
      </c>
      <c r="J15" s="14">
        <v>121</v>
      </c>
      <c r="K15" s="14" t="s">
        <v>38</v>
      </c>
      <c r="L15" s="14" t="s">
        <v>38</v>
      </c>
      <c r="M15" s="14">
        <v>638</v>
      </c>
      <c r="N15" s="25"/>
    </row>
    <row r="16" spans="1:14">
      <c r="A16" s="1"/>
      <c r="B16" s="15" t="s">
        <v>13</v>
      </c>
      <c r="C16" s="14">
        <v>215</v>
      </c>
      <c r="D16" s="14">
        <v>3</v>
      </c>
      <c r="E16" s="14">
        <v>60</v>
      </c>
      <c r="F16" s="14">
        <v>647</v>
      </c>
      <c r="G16" s="14">
        <v>5242</v>
      </c>
      <c r="H16" s="14">
        <v>286.60000000000002</v>
      </c>
      <c r="I16" s="14">
        <v>76</v>
      </c>
      <c r="J16" s="14">
        <v>522</v>
      </c>
      <c r="K16" s="14">
        <v>8931.364925978809</v>
      </c>
      <c r="L16" s="14">
        <v>38.1</v>
      </c>
      <c r="M16" s="14">
        <v>11758</v>
      </c>
      <c r="N16" s="25"/>
    </row>
    <row r="17" spans="1:14">
      <c r="A17" s="1"/>
      <c r="B17" s="15" t="s">
        <v>12</v>
      </c>
      <c r="C17" s="14">
        <v>85</v>
      </c>
      <c r="D17" s="14" t="s">
        <v>38</v>
      </c>
      <c r="E17" s="14">
        <v>10</v>
      </c>
      <c r="F17" s="14">
        <v>15.5</v>
      </c>
      <c r="G17" s="14">
        <v>128</v>
      </c>
      <c r="H17" s="14">
        <v>18.600000000000001</v>
      </c>
      <c r="I17" s="14">
        <v>36</v>
      </c>
      <c r="J17" s="14">
        <v>35</v>
      </c>
      <c r="K17" s="14" t="s">
        <v>38</v>
      </c>
      <c r="L17" s="14" t="s">
        <v>38</v>
      </c>
      <c r="M17" s="14">
        <v>17</v>
      </c>
      <c r="N17" s="25"/>
    </row>
    <row r="18" spans="1:14">
      <c r="A18" s="1"/>
      <c r="B18" s="15" t="s">
        <v>11</v>
      </c>
      <c r="C18" s="14">
        <v>60</v>
      </c>
      <c r="D18" s="14" t="s">
        <v>38</v>
      </c>
      <c r="E18" s="14">
        <v>25</v>
      </c>
      <c r="F18" s="14">
        <v>84</v>
      </c>
      <c r="G18" s="14">
        <v>94.2</v>
      </c>
      <c r="H18" s="14">
        <v>14</v>
      </c>
      <c r="I18" s="14">
        <v>135</v>
      </c>
      <c r="J18" s="14">
        <v>21</v>
      </c>
      <c r="K18" s="14" t="s">
        <v>38</v>
      </c>
      <c r="L18" s="14">
        <v>66.270000000000024</v>
      </c>
      <c r="M18" s="14">
        <v>2</v>
      </c>
      <c r="N18" s="25"/>
    </row>
    <row r="19" spans="1:14">
      <c r="A19" s="1"/>
      <c r="B19" s="15" t="s">
        <v>10</v>
      </c>
      <c r="C19" s="14">
        <v>228</v>
      </c>
      <c r="D19" s="14">
        <v>3</v>
      </c>
      <c r="E19" s="14">
        <v>130</v>
      </c>
      <c r="F19" s="14">
        <v>448</v>
      </c>
      <c r="G19" s="14">
        <v>707</v>
      </c>
      <c r="H19" s="14">
        <v>302</v>
      </c>
      <c r="I19" s="14">
        <v>146</v>
      </c>
      <c r="J19" s="14">
        <v>70</v>
      </c>
      <c r="K19" s="14">
        <v>63.249999999999993</v>
      </c>
      <c r="L19" s="14">
        <v>6.2600000000000007</v>
      </c>
      <c r="M19" s="14">
        <v>1509</v>
      </c>
      <c r="N19" s="25"/>
    </row>
    <row r="20" spans="1:14">
      <c r="A20" s="1"/>
      <c r="B20" s="15" t="s">
        <v>9</v>
      </c>
      <c r="C20" s="14">
        <v>26</v>
      </c>
      <c r="D20" s="14" t="s">
        <v>38</v>
      </c>
      <c r="E20" s="14">
        <v>10</v>
      </c>
      <c r="F20" s="14">
        <v>27.5</v>
      </c>
      <c r="G20" s="14">
        <v>22</v>
      </c>
      <c r="H20" s="14">
        <v>2</v>
      </c>
      <c r="I20" s="14">
        <v>16</v>
      </c>
      <c r="J20" s="14">
        <v>5</v>
      </c>
      <c r="K20" s="14" t="s">
        <v>38</v>
      </c>
      <c r="L20" s="14" t="s">
        <v>38</v>
      </c>
      <c r="M20" s="14" t="s">
        <v>38</v>
      </c>
      <c r="N20" s="25"/>
    </row>
    <row r="21" spans="1:14">
      <c r="A21" s="1"/>
      <c r="B21" s="15" t="s">
        <v>8</v>
      </c>
      <c r="C21" s="14">
        <v>20</v>
      </c>
      <c r="D21" s="14" t="s">
        <v>38</v>
      </c>
      <c r="E21" s="14">
        <v>3</v>
      </c>
      <c r="F21" s="14">
        <v>28</v>
      </c>
      <c r="G21" s="14">
        <v>66</v>
      </c>
      <c r="H21" s="14">
        <v>4</v>
      </c>
      <c r="I21" s="14">
        <v>6</v>
      </c>
      <c r="J21" s="14">
        <v>10</v>
      </c>
      <c r="K21" s="14" t="s">
        <v>38</v>
      </c>
      <c r="L21" s="14" t="s">
        <v>38</v>
      </c>
      <c r="M21" s="14" t="s">
        <v>38</v>
      </c>
      <c r="N21" s="25"/>
    </row>
    <row r="22" spans="1:14">
      <c r="A22" s="1"/>
      <c r="B22" s="35" t="s">
        <v>7</v>
      </c>
      <c r="C22" s="14">
        <v>117</v>
      </c>
      <c r="D22" s="14">
        <v>3</v>
      </c>
      <c r="E22" s="14">
        <v>3</v>
      </c>
      <c r="F22" s="14">
        <v>11</v>
      </c>
      <c r="G22" s="14">
        <v>30</v>
      </c>
      <c r="H22" s="14">
        <v>108</v>
      </c>
      <c r="I22" s="14">
        <v>99</v>
      </c>
      <c r="J22" s="14">
        <v>1</v>
      </c>
      <c r="K22" s="14" t="s">
        <v>38</v>
      </c>
      <c r="L22" s="14" t="s">
        <v>38</v>
      </c>
      <c r="M22" s="14">
        <v>205</v>
      </c>
      <c r="N22" s="25"/>
    </row>
    <row r="23" spans="1:14">
      <c r="A23" s="1"/>
      <c r="B23" s="34" t="s">
        <v>6</v>
      </c>
      <c r="C23" s="14">
        <v>181</v>
      </c>
      <c r="D23" s="14">
        <v>241</v>
      </c>
      <c r="E23" s="14">
        <v>7</v>
      </c>
      <c r="F23" s="14">
        <v>56</v>
      </c>
      <c r="G23" s="14">
        <v>149</v>
      </c>
      <c r="H23" s="14">
        <v>706</v>
      </c>
      <c r="I23" s="14">
        <v>171</v>
      </c>
      <c r="J23" s="14">
        <v>11</v>
      </c>
      <c r="K23" s="14" t="s">
        <v>38</v>
      </c>
      <c r="L23" s="14">
        <v>4.3900000000000006</v>
      </c>
      <c r="M23" s="14">
        <v>675</v>
      </c>
      <c r="N23" s="25"/>
    </row>
    <row r="24" spans="1:14">
      <c r="A24" s="1"/>
      <c r="B24" s="34" t="s">
        <v>5</v>
      </c>
      <c r="C24" s="14">
        <v>3</v>
      </c>
      <c r="D24" s="14" t="s">
        <v>38</v>
      </c>
      <c r="E24" s="14" t="s">
        <v>38</v>
      </c>
      <c r="F24" s="14" t="s">
        <v>38</v>
      </c>
      <c r="G24" s="14" t="s">
        <v>38</v>
      </c>
      <c r="H24" s="14" t="s">
        <v>38</v>
      </c>
      <c r="I24" s="14" t="s">
        <v>38</v>
      </c>
      <c r="J24" s="14" t="s">
        <v>38</v>
      </c>
      <c r="K24" s="14" t="s">
        <v>38</v>
      </c>
      <c r="L24" s="14" t="s">
        <v>38</v>
      </c>
      <c r="M24" s="14" t="s">
        <v>38</v>
      </c>
      <c r="N24" s="25"/>
    </row>
    <row r="25" spans="1:14">
      <c r="B25" s="34" t="s">
        <v>4</v>
      </c>
      <c r="C25" s="14" t="s">
        <v>38</v>
      </c>
      <c r="D25" s="14" t="s">
        <v>38</v>
      </c>
      <c r="E25" s="14" t="s">
        <v>38</v>
      </c>
      <c r="F25" s="14" t="s">
        <v>38</v>
      </c>
      <c r="G25" s="14" t="s">
        <v>38</v>
      </c>
      <c r="H25" s="14" t="s">
        <v>38</v>
      </c>
      <c r="I25" s="14" t="s">
        <v>38</v>
      </c>
      <c r="J25" s="14" t="s">
        <v>38</v>
      </c>
      <c r="K25" s="14" t="s">
        <v>38</v>
      </c>
      <c r="L25" s="14" t="s">
        <v>38</v>
      </c>
      <c r="M25" s="14" t="s">
        <v>38</v>
      </c>
      <c r="N25" s="25"/>
    </row>
    <row r="26" spans="1:14">
      <c r="B26" s="34" t="s">
        <v>3</v>
      </c>
      <c r="C26" s="14">
        <v>2</v>
      </c>
      <c r="D26" s="14" t="s">
        <v>38</v>
      </c>
      <c r="E26" s="14">
        <v>3</v>
      </c>
      <c r="F26" s="14">
        <v>1</v>
      </c>
      <c r="G26" s="14">
        <v>2</v>
      </c>
      <c r="H26" s="14" t="s">
        <v>38</v>
      </c>
      <c r="I26" s="14" t="s">
        <v>38</v>
      </c>
      <c r="J26" s="14" t="s">
        <v>38</v>
      </c>
      <c r="K26" s="14" t="s">
        <v>38</v>
      </c>
      <c r="L26" s="14" t="s">
        <v>38</v>
      </c>
      <c r="M26" s="14" t="s">
        <v>38</v>
      </c>
      <c r="N26" s="25"/>
    </row>
    <row r="27" spans="1:14" ht="4.5" customHeight="1">
      <c r="B27" s="30"/>
    </row>
    <row r="28" spans="1:14" s="29" customFormat="1" ht="15">
      <c r="A28" s="2"/>
      <c r="B28" s="45" t="s">
        <v>33</v>
      </c>
      <c r="C28" s="46" t="s">
        <v>32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</row>
    <row r="29" spans="1:14" s="29" customFormat="1">
      <c r="A29" s="2"/>
      <c r="B29" s="45"/>
      <c r="C29" s="43" t="s">
        <v>45</v>
      </c>
      <c r="D29" s="43" t="s">
        <v>30</v>
      </c>
      <c r="E29" s="43" t="s">
        <v>44</v>
      </c>
      <c r="F29" s="43" t="s">
        <v>28</v>
      </c>
      <c r="G29" s="43" t="s">
        <v>27</v>
      </c>
      <c r="H29" s="43" t="s">
        <v>26</v>
      </c>
      <c r="I29" s="43" t="s">
        <v>25</v>
      </c>
      <c r="J29" s="43" t="s">
        <v>43</v>
      </c>
      <c r="K29" s="43" t="s">
        <v>23</v>
      </c>
      <c r="L29" s="43" t="s">
        <v>22</v>
      </c>
      <c r="M29" s="43" t="s">
        <v>21</v>
      </c>
    </row>
    <row r="30" spans="1:14" s="29" customFormat="1">
      <c r="A30" s="2"/>
      <c r="B30" s="45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</row>
    <row r="31" spans="1:14" ht="5.0999999999999996" customHeight="1">
      <c r="B31" s="23"/>
      <c r="C31" s="33"/>
      <c r="D31" s="22"/>
      <c r="E31" s="33"/>
      <c r="F31" s="22"/>
      <c r="G31" s="21"/>
      <c r="H31" s="21"/>
      <c r="I31" s="22"/>
      <c r="J31" s="22"/>
      <c r="K31" s="22"/>
      <c r="L31" s="21"/>
      <c r="M31" s="21"/>
    </row>
    <row r="32" spans="1:14" s="10" customFormat="1">
      <c r="A32" s="2"/>
      <c r="B32" s="20" t="s">
        <v>42</v>
      </c>
      <c r="C32" s="19">
        <f t="shared" ref="C32:M32" si="1">SUM(C34:C50)</f>
        <v>7727</v>
      </c>
      <c r="D32" s="19">
        <f t="shared" si="1"/>
        <v>294</v>
      </c>
      <c r="E32" s="19">
        <f t="shared" si="1"/>
        <v>442</v>
      </c>
      <c r="F32" s="19">
        <f t="shared" si="1"/>
        <v>1958.4</v>
      </c>
      <c r="G32" s="19">
        <f t="shared" si="1"/>
        <v>7650.8</v>
      </c>
      <c r="H32" s="19">
        <f t="shared" si="1"/>
        <v>7141.05</v>
      </c>
      <c r="I32" s="19">
        <f t="shared" si="1"/>
        <v>5255</v>
      </c>
      <c r="J32" s="19">
        <f t="shared" si="1"/>
        <v>1030</v>
      </c>
      <c r="K32" s="19">
        <f t="shared" si="1"/>
        <v>8994.7999999999993</v>
      </c>
      <c r="L32" s="19">
        <f t="shared" si="1"/>
        <v>348.8</v>
      </c>
      <c r="M32" s="19">
        <f t="shared" si="1"/>
        <v>20000</v>
      </c>
      <c r="N32" s="28"/>
    </row>
    <row r="33" spans="1:14" ht="5.0999999999999996" customHeight="1">
      <c r="A33" s="1"/>
      <c r="B33" s="18"/>
      <c r="C33" s="17"/>
      <c r="D33" s="17"/>
      <c r="E33" s="17"/>
      <c r="F33" s="17"/>
      <c r="G33" s="16"/>
      <c r="H33" s="16"/>
      <c r="I33" s="17"/>
      <c r="J33" s="17"/>
      <c r="K33" s="17"/>
      <c r="L33" s="16"/>
      <c r="M33" s="16"/>
    </row>
    <row r="34" spans="1:14">
      <c r="A34" s="1"/>
      <c r="B34" s="15" t="s">
        <v>19</v>
      </c>
      <c r="C34" s="14">
        <v>668</v>
      </c>
      <c r="D34" s="14">
        <v>17.5</v>
      </c>
      <c r="E34" s="14">
        <v>60</v>
      </c>
      <c r="F34" s="14">
        <v>31.9</v>
      </c>
      <c r="G34" s="14">
        <v>54</v>
      </c>
      <c r="H34" s="14">
        <v>27.5</v>
      </c>
      <c r="I34" s="14">
        <v>645.5</v>
      </c>
      <c r="J34" s="14">
        <v>68</v>
      </c>
      <c r="K34" s="14" t="s">
        <v>38</v>
      </c>
      <c r="L34" s="14" t="s">
        <v>38</v>
      </c>
      <c r="M34" s="14">
        <v>15</v>
      </c>
      <c r="N34" s="25"/>
    </row>
    <row r="35" spans="1:14">
      <c r="A35" s="1"/>
      <c r="B35" s="15" t="s">
        <v>18</v>
      </c>
      <c r="C35" s="14">
        <v>1617</v>
      </c>
      <c r="D35" s="14">
        <v>9.5</v>
      </c>
      <c r="E35" s="14">
        <v>30</v>
      </c>
      <c r="F35" s="14">
        <v>62.5</v>
      </c>
      <c r="G35" s="14">
        <v>181</v>
      </c>
      <c r="H35" s="14">
        <v>4792.5</v>
      </c>
      <c r="I35" s="14">
        <v>3342</v>
      </c>
      <c r="J35" s="14">
        <v>98</v>
      </c>
      <c r="K35" s="14" t="s">
        <v>38</v>
      </c>
      <c r="L35" s="14" t="s">
        <v>38</v>
      </c>
      <c r="M35" s="14">
        <v>469</v>
      </c>
      <c r="N35" s="25"/>
    </row>
    <row r="36" spans="1:14">
      <c r="A36" s="1"/>
      <c r="B36" s="15" t="s">
        <v>17</v>
      </c>
      <c r="C36" s="14">
        <v>750</v>
      </c>
      <c r="D36" s="14">
        <v>13</v>
      </c>
      <c r="E36" s="14">
        <v>70</v>
      </c>
      <c r="F36" s="14">
        <v>358</v>
      </c>
      <c r="G36" s="14">
        <v>307.39999999999998</v>
      </c>
      <c r="H36" s="14">
        <v>313.55</v>
      </c>
      <c r="I36" s="14">
        <v>323</v>
      </c>
      <c r="J36" s="14">
        <v>32</v>
      </c>
      <c r="K36" s="14" t="s">
        <v>38</v>
      </c>
      <c r="L36" s="14">
        <v>2.4</v>
      </c>
      <c r="M36" s="14">
        <v>4</v>
      </c>
      <c r="N36" s="25"/>
    </row>
    <row r="37" spans="1:14">
      <c r="A37" s="1"/>
      <c r="B37" s="15" t="s">
        <v>16</v>
      </c>
      <c r="C37" s="14">
        <v>61</v>
      </c>
      <c r="D37" s="14" t="s">
        <v>38</v>
      </c>
      <c r="E37" s="14">
        <v>4</v>
      </c>
      <c r="F37" s="14">
        <v>27</v>
      </c>
      <c r="G37" s="14">
        <v>67.400000000000006</v>
      </c>
      <c r="H37" s="14">
        <v>7.5</v>
      </c>
      <c r="I37" s="14">
        <v>41.5</v>
      </c>
      <c r="J37" s="14">
        <v>8</v>
      </c>
      <c r="K37" s="14" t="s">
        <v>38</v>
      </c>
      <c r="L37" s="14">
        <v>230.4</v>
      </c>
      <c r="M37" s="14">
        <v>3510</v>
      </c>
      <c r="N37" s="25"/>
    </row>
    <row r="38" spans="1:14">
      <c r="A38" s="1"/>
      <c r="B38" s="15" t="s">
        <v>15</v>
      </c>
      <c r="C38" s="14">
        <v>3632</v>
      </c>
      <c r="D38" s="14">
        <v>2</v>
      </c>
      <c r="E38" s="14">
        <v>12</v>
      </c>
      <c r="F38" s="14">
        <v>114</v>
      </c>
      <c r="G38" s="14">
        <v>177</v>
      </c>
      <c r="H38" s="14">
        <v>533</v>
      </c>
      <c r="I38" s="14">
        <v>167</v>
      </c>
      <c r="J38" s="14">
        <v>28</v>
      </c>
      <c r="K38" s="14" t="s">
        <v>38</v>
      </c>
      <c r="L38" s="14">
        <v>2</v>
      </c>
      <c r="M38" s="14">
        <v>1198</v>
      </c>
      <c r="N38" s="25"/>
    </row>
    <row r="39" spans="1:14">
      <c r="A39" s="1"/>
      <c r="B39" s="15" t="s">
        <v>14</v>
      </c>
      <c r="C39" s="14">
        <v>62</v>
      </c>
      <c r="D39" s="14">
        <v>2</v>
      </c>
      <c r="E39" s="14">
        <v>15</v>
      </c>
      <c r="F39" s="14">
        <v>46</v>
      </c>
      <c r="G39" s="14">
        <v>424</v>
      </c>
      <c r="H39" s="14">
        <v>26</v>
      </c>
      <c r="I39" s="14">
        <v>51</v>
      </c>
      <c r="J39" s="14">
        <v>121</v>
      </c>
      <c r="K39" s="14" t="s">
        <v>38</v>
      </c>
      <c r="L39" s="14" t="s">
        <v>38</v>
      </c>
      <c r="M39" s="14">
        <v>638</v>
      </c>
      <c r="N39" s="25"/>
    </row>
    <row r="40" spans="1:14">
      <c r="A40" s="1"/>
      <c r="B40" s="15" t="s">
        <v>13</v>
      </c>
      <c r="C40" s="14">
        <v>215</v>
      </c>
      <c r="D40" s="14">
        <v>3</v>
      </c>
      <c r="E40" s="14">
        <v>60</v>
      </c>
      <c r="F40" s="14">
        <v>647</v>
      </c>
      <c r="G40" s="14">
        <v>5242</v>
      </c>
      <c r="H40" s="14">
        <v>287</v>
      </c>
      <c r="I40" s="14">
        <v>76</v>
      </c>
      <c r="J40" s="14">
        <v>522</v>
      </c>
      <c r="K40" s="14">
        <v>8931.4</v>
      </c>
      <c r="L40" s="14">
        <v>38</v>
      </c>
      <c r="M40" s="14">
        <v>11759</v>
      </c>
      <c r="N40" s="25"/>
    </row>
    <row r="41" spans="1:14">
      <c r="A41" s="1"/>
      <c r="B41" s="15" t="s">
        <v>12</v>
      </c>
      <c r="C41" s="14">
        <v>85</v>
      </c>
      <c r="D41" s="14" t="s">
        <v>38</v>
      </c>
      <c r="E41" s="14">
        <v>10</v>
      </c>
      <c r="F41" s="14">
        <v>16</v>
      </c>
      <c r="G41" s="14">
        <v>128</v>
      </c>
      <c r="H41" s="14">
        <v>18.5</v>
      </c>
      <c r="I41" s="14">
        <v>36</v>
      </c>
      <c r="J41" s="14">
        <v>35</v>
      </c>
      <c r="K41" s="14" t="s">
        <v>38</v>
      </c>
      <c r="L41" s="14" t="s">
        <v>38</v>
      </c>
      <c r="M41" s="14">
        <v>17</v>
      </c>
      <c r="N41" s="25"/>
    </row>
    <row r="42" spans="1:14">
      <c r="A42" s="1"/>
      <c r="B42" s="15" t="s">
        <v>11</v>
      </c>
      <c r="C42" s="14">
        <v>60</v>
      </c>
      <c r="D42" s="14" t="s">
        <v>38</v>
      </c>
      <c r="E42" s="14">
        <v>25</v>
      </c>
      <c r="F42" s="14">
        <v>84</v>
      </c>
      <c r="G42" s="14">
        <v>94</v>
      </c>
      <c r="H42" s="14">
        <v>13.5</v>
      </c>
      <c r="I42" s="14">
        <v>135</v>
      </c>
      <c r="J42" s="14">
        <v>21</v>
      </c>
      <c r="K42" s="14" t="s">
        <v>38</v>
      </c>
      <c r="L42" s="14">
        <v>66</v>
      </c>
      <c r="M42" s="14">
        <v>2</v>
      </c>
      <c r="N42" s="25"/>
    </row>
    <row r="43" spans="1:14">
      <c r="A43" s="1"/>
      <c r="B43" s="15" t="s">
        <v>10</v>
      </c>
      <c r="C43" s="14">
        <v>228</v>
      </c>
      <c r="D43" s="14">
        <v>3</v>
      </c>
      <c r="E43" s="14">
        <v>130</v>
      </c>
      <c r="F43" s="14">
        <v>448</v>
      </c>
      <c r="G43" s="14">
        <v>707</v>
      </c>
      <c r="H43" s="14">
        <v>302</v>
      </c>
      <c r="I43" s="14">
        <v>146</v>
      </c>
      <c r="J43" s="14">
        <v>70</v>
      </c>
      <c r="K43" s="14">
        <v>63.4</v>
      </c>
      <c r="L43" s="14">
        <v>6</v>
      </c>
      <c r="M43" s="14">
        <v>1508</v>
      </c>
      <c r="N43" s="25"/>
    </row>
    <row r="44" spans="1:14">
      <c r="A44" s="1"/>
      <c r="B44" s="15" t="s">
        <v>9</v>
      </c>
      <c r="C44" s="14">
        <v>26</v>
      </c>
      <c r="D44" s="14" t="s">
        <v>38</v>
      </c>
      <c r="E44" s="14">
        <v>10</v>
      </c>
      <c r="F44" s="14">
        <v>28</v>
      </c>
      <c r="G44" s="14">
        <v>22</v>
      </c>
      <c r="H44" s="14">
        <v>2</v>
      </c>
      <c r="I44" s="14">
        <v>16</v>
      </c>
      <c r="J44" s="14">
        <v>5</v>
      </c>
      <c r="K44" s="14">
        <v>0</v>
      </c>
      <c r="L44" s="14" t="s">
        <v>38</v>
      </c>
      <c r="M44" s="14" t="s">
        <v>38</v>
      </c>
      <c r="N44" s="25"/>
    </row>
    <row r="45" spans="1:14">
      <c r="A45" s="1"/>
      <c r="B45" s="15" t="s">
        <v>8</v>
      </c>
      <c r="C45" s="14">
        <v>20</v>
      </c>
      <c r="D45" s="14" t="s">
        <v>38</v>
      </c>
      <c r="E45" s="14">
        <v>3</v>
      </c>
      <c r="F45" s="14">
        <v>28</v>
      </c>
      <c r="G45" s="14">
        <v>66</v>
      </c>
      <c r="H45" s="14">
        <v>4</v>
      </c>
      <c r="I45" s="14">
        <v>6</v>
      </c>
      <c r="J45" s="14">
        <v>10</v>
      </c>
      <c r="K45" s="14" t="s">
        <v>38</v>
      </c>
      <c r="L45" s="14" t="s">
        <v>38</v>
      </c>
      <c r="M45" s="14" t="s">
        <v>38</v>
      </c>
      <c r="N45" s="25"/>
    </row>
    <row r="46" spans="1:14">
      <c r="A46" s="1"/>
      <c r="B46" s="15" t="s">
        <v>7</v>
      </c>
      <c r="C46" s="14">
        <v>117</v>
      </c>
      <c r="D46" s="14">
        <v>3</v>
      </c>
      <c r="E46" s="14">
        <v>3</v>
      </c>
      <c r="F46" s="14">
        <v>11</v>
      </c>
      <c r="G46" s="14">
        <v>30</v>
      </c>
      <c r="H46" s="14">
        <v>108</v>
      </c>
      <c r="I46" s="14">
        <v>99</v>
      </c>
      <c r="J46" s="14">
        <v>1</v>
      </c>
      <c r="K46" s="14" t="s">
        <v>38</v>
      </c>
      <c r="L46" s="14" t="s">
        <v>38</v>
      </c>
      <c r="M46" s="14">
        <v>205</v>
      </c>
      <c r="N46" s="25"/>
    </row>
    <row r="47" spans="1:14">
      <c r="A47" s="1"/>
      <c r="B47" s="15" t="s">
        <v>6</v>
      </c>
      <c r="C47" s="14">
        <v>181</v>
      </c>
      <c r="D47" s="14">
        <v>241</v>
      </c>
      <c r="E47" s="14">
        <v>7</v>
      </c>
      <c r="F47" s="14">
        <v>56</v>
      </c>
      <c r="G47" s="14">
        <v>149</v>
      </c>
      <c r="H47" s="14">
        <v>706</v>
      </c>
      <c r="I47" s="14">
        <v>171</v>
      </c>
      <c r="J47" s="14">
        <v>11</v>
      </c>
      <c r="K47" s="14" t="s">
        <v>38</v>
      </c>
      <c r="L47" s="14">
        <v>4</v>
      </c>
      <c r="M47" s="14">
        <v>675</v>
      </c>
      <c r="N47" s="25"/>
    </row>
    <row r="48" spans="1:14">
      <c r="A48" s="1"/>
      <c r="B48" s="15" t="s">
        <v>5</v>
      </c>
      <c r="C48" s="14">
        <v>3</v>
      </c>
      <c r="D48" s="14" t="s">
        <v>38</v>
      </c>
      <c r="E48" s="14" t="s">
        <v>38</v>
      </c>
      <c r="F48" s="14" t="s">
        <v>38</v>
      </c>
      <c r="G48" s="14" t="s">
        <v>38</v>
      </c>
      <c r="H48" s="14" t="s">
        <v>38</v>
      </c>
      <c r="I48" s="14" t="s">
        <v>38</v>
      </c>
      <c r="J48" s="14" t="s">
        <v>38</v>
      </c>
      <c r="K48" s="14" t="s">
        <v>38</v>
      </c>
      <c r="L48" s="14" t="s">
        <v>38</v>
      </c>
      <c r="M48" s="14" t="s">
        <v>38</v>
      </c>
      <c r="N48" s="25"/>
    </row>
    <row r="49" spans="1:14">
      <c r="B49" s="15" t="s">
        <v>4</v>
      </c>
      <c r="C49" s="14" t="s">
        <v>38</v>
      </c>
      <c r="D49" s="14" t="s">
        <v>38</v>
      </c>
      <c r="E49" s="14" t="s">
        <v>38</v>
      </c>
      <c r="F49" s="14" t="s">
        <v>38</v>
      </c>
      <c r="G49" s="14" t="s">
        <v>38</v>
      </c>
      <c r="H49" s="14" t="s">
        <v>38</v>
      </c>
      <c r="I49" s="14" t="s">
        <v>38</v>
      </c>
      <c r="J49" s="14" t="s">
        <v>38</v>
      </c>
      <c r="K49" s="14" t="s">
        <v>38</v>
      </c>
      <c r="L49" s="14" t="s">
        <v>38</v>
      </c>
      <c r="M49" s="14" t="s">
        <v>38</v>
      </c>
      <c r="N49" s="25"/>
    </row>
    <row r="50" spans="1:14">
      <c r="B50" s="15" t="s">
        <v>3</v>
      </c>
      <c r="C50" s="14">
        <v>2</v>
      </c>
      <c r="D50" s="14" t="s">
        <v>38</v>
      </c>
      <c r="E50" s="14">
        <v>3</v>
      </c>
      <c r="F50" s="14">
        <v>1</v>
      </c>
      <c r="G50" s="14">
        <v>2</v>
      </c>
      <c r="H50" s="14" t="s">
        <v>38</v>
      </c>
      <c r="I50" s="14" t="s">
        <v>38</v>
      </c>
      <c r="J50" s="14" t="s">
        <v>38</v>
      </c>
      <c r="K50" s="14" t="s">
        <v>38</v>
      </c>
      <c r="L50" s="14" t="s">
        <v>38</v>
      </c>
      <c r="M50" s="14" t="s">
        <v>38</v>
      </c>
      <c r="N50" s="25"/>
    </row>
    <row r="51" spans="1:14" ht="4.5" customHeight="1">
      <c r="B51" s="27"/>
      <c r="C51" s="32"/>
      <c r="D51" s="32"/>
      <c r="E51" s="32"/>
      <c r="F51" s="32"/>
      <c r="G51" s="32"/>
      <c r="H51" s="32"/>
      <c r="I51" s="32"/>
      <c r="J51" s="32"/>
      <c r="K51" s="31"/>
      <c r="L51" s="31"/>
      <c r="M51" s="31"/>
    </row>
    <row r="52" spans="1:14" s="29" customFormat="1" ht="15">
      <c r="A52" s="2"/>
      <c r="B52" s="45" t="s">
        <v>33</v>
      </c>
      <c r="C52" s="46" t="s">
        <v>32</v>
      </c>
      <c r="D52" s="46"/>
      <c r="E52" s="46"/>
      <c r="F52" s="46"/>
      <c r="G52" s="46"/>
      <c r="H52" s="46"/>
      <c r="I52" s="46"/>
      <c r="J52" s="46"/>
      <c r="K52" s="46"/>
      <c r="L52" s="46"/>
      <c r="M52" s="46"/>
    </row>
    <row r="53" spans="1:14" s="29" customFormat="1">
      <c r="A53" s="2"/>
      <c r="B53" s="45"/>
      <c r="C53" s="43" t="s">
        <v>31</v>
      </c>
      <c r="D53" s="43" t="s">
        <v>30</v>
      </c>
      <c r="E53" s="43" t="s">
        <v>29</v>
      </c>
      <c r="F53" s="43" t="s">
        <v>28</v>
      </c>
      <c r="G53" s="43" t="s">
        <v>27</v>
      </c>
      <c r="H53" s="43" t="s">
        <v>26</v>
      </c>
      <c r="I53" s="43" t="s">
        <v>25</v>
      </c>
      <c r="J53" s="43" t="s">
        <v>24</v>
      </c>
      <c r="K53" s="43" t="s">
        <v>23</v>
      </c>
      <c r="L53" s="43" t="s">
        <v>22</v>
      </c>
      <c r="M53" s="43" t="s">
        <v>21</v>
      </c>
    </row>
    <row r="54" spans="1:14" s="29" customFormat="1">
      <c r="A54" s="2"/>
      <c r="B54" s="45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</row>
    <row r="55" spans="1:14" ht="5.0999999999999996" customHeight="1">
      <c r="B55" s="23"/>
      <c r="C55" s="22"/>
      <c r="D55" s="22"/>
      <c r="E55" s="22"/>
      <c r="F55" s="22"/>
      <c r="G55" s="21"/>
      <c r="H55" s="21"/>
      <c r="I55" s="22"/>
      <c r="J55" s="22"/>
      <c r="K55" s="22"/>
      <c r="L55" s="21"/>
      <c r="M55" s="21"/>
    </row>
    <row r="56" spans="1:14">
      <c r="B56" s="20" t="s">
        <v>41</v>
      </c>
      <c r="C56" s="19">
        <f t="shared" ref="C56:M56" si="2">SUM(C58:C74)</f>
        <v>7800</v>
      </c>
      <c r="D56" s="19">
        <f t="shared" si="2"/>
        <v>294</v>
      </c>
      <c r="E56" s="19">
        <f t="shared" si="2"/>
        <v>450</v>
      </c>
      <c r="F56" s="19">
        <f t="shared" si="2"/>
        <v>1950</v>
      </c>
      <c r="G56" s="19">
        <f t="shared" si="2"/>
        <v>7700</v>
      </c>
      <c r="H56" s="19">
        <f t="shared" si="2"/>
        <v>7140</v>
      </c>
      <c r="I56" s="19">
        <f t="shared" si="2"/>
        <v>5256</v>
      </c>
      <c r="J56" s="19">
        <f t="shared" si="2"/>
        <v>1050</v>
      </c>
      <c r="K56" s="19">
        <f t="shared" si="2"/>
        <v>8995</v>
      </c>
      <c r="L56" s="19">
        <f t="shared" si="2"/>
        <v>348</v>
      </c>
      <c r="M56" s="19">
        <f t="shared" si="2"/>
        <v>20000</v>
      </c>
      <c r="N56" s="28"/>
    </row>
    <row r="57" spans="1:14" ht="5.0999999999999996" customHeight="1">
      <c r="A57" s="1"/>
      <c r="B57" s="18"/>
      <c r="C57" s="17"/>
      <c r="D57" s="17"/>
      <c r="E57" s="17"/>
      <c r="F57" s="17"/>
      <c r="G57" s="16"/>
      <c r="H57" s="16"/>
      <c r="I57" s="17"/>
      <c r="J57" s="17"/>
      <c r="K57" s="17"/>
      <c r="L57" s="16"/>
      <c r="M57" s="16"/>
    </row>
    <row r="58" spans="1:14">
      <c r="A58" s="1"/>
      <c r="B58" s="15" t="s">
        <v>19</v>
      </c>
      <c r="C58" s="14">
        <v>670</v>
      </c>
      <c r="D58" s="14">
        <v>20</v>
      </c>
      <c r="E58" s="14">
        <v>60</v>
      </c>
      <c r="F58" s="14">
        <v>30</v>
      </c>
      <c r="G58" s="14">
        <v>54</v>
      </c>
      <c r="H58" s="14">
        <v>28</v>
      </c>
      <c r="I58" s="14">
        <v>646</v>
      </c>
      <c r="J58" s="14">
        <v>68</v>
      </c>
      <c r="K58" s="14" t="s">
        <v>38</v>
      </c>
      <c r="L58" s="14" t="s">
        <v>38</v>
      </c>
      <c r="M58" s="14">
        <v>15</v>
      </c>
      <c r="N58" s="25"/>
    </row>
    <row r="59" spans="1:14">
      <c r="A59" s="1"/>
      <c r="B59" s="15" t="s">
        <v>18</v>
      </c>
      <c r="C59" s="14">
        <v>1620</v>
      </c>
      <c r="D59" s="14">
        <v>10</v>
      </c>
      <c r="E59" s="14">
        <v>30</v>
      </c>
      <c r="F59" s="14">
        <v>63</v>
      </c>
      <c r="G59" s="14">
        <v>182</v>
      </c>
      <c r="H59" s="14">
        <v>4793</v>
      </c>
      <c r="I59" s="14">
        <v>3342</v>
      </c>
      <c r="J59" s="14">
        <v>120</v>
      </c>
      <c r="K59" s="14" t="s">
        <v>38</v>
      </c>
      <c r="L59" s="14" t="s">
        <v>38</v>
      </c>
      <c r="M59" s="14">
        <v>469</v>
      </c>
      <c r="N59" s="25"/>
    </row>
    <row r="60" spans="1:14">
      <c r="A60" s="1"/>
      <c r="B60" s="15" t="s">
        <v>17</v>
      </c>
      <c r="C60" s="14">
        <v>750</v>
      </c>
      <c r="D60" s="14">
        <v>13</v>
      </c>
      <c r="E60" s="14">
        <v>70</v>
      </c>
      <c r="F60" s="14">
        <v>356</v>
      </c>
      <c r="G60" s="14">
        <v>309</v>
      </c>
      <c r="H60" s="14">
        <v>320</v>
      </c>
      <c r="I60" s="14">
        <v>323</v>
      </c>
      <c r="J60" s="14">
        <v>30</v>
      </c>
      <c r="K60" s="14" t="s">
        <v>38</v>
      </c>
      <c r="L60" s="14">
        <v>2</v>
      </c>
      <c r="M60" s="14">
        <v>4</v>
      </c>
      <c r="N60" s="25"/>
    </row>
    <row r="61" spans="1:14">
      <c r="A61" s="1"/>
      <c r="B61" s="15" t="s">
        <v>16</v>
      </c>
      <c r="C61" s="14">
        <v>70</v>
      </c>
      <c r="D61" s="14" t="s">
        <v>38</v>
      </c>
      <c r="E61" s="14">
        <v>4</v>
      </c>
      <c r="F61" s="14">
        <v>27</v>
      </c>
      <c r="G61" s="14">
        <v>67</v>
      </c>
      <c r="H61" s="14">
        <v>8</v>
      </c>
      <c r="I61" s="14">
        <v>42</v>
      </c>
      <c r="J61" s="14">
        <v>8</v>
      </c>
      <c r="K61" s="14" t="s">
        <v>38</v>
      </c>
      <c r="L61" s="14">
        <v>230</v>
      </c>
      <c r="M61" s="14">
        <v>3510</v>
      </c>
      <c r="N61" s="25"/>
    </row>
    <row r="62" spans="1:14">
      <c r="A62" s="1"/>
      <c r="B62" s="15" t="s">
        <v>15</v>
      </c>
      <c r="C62" s="14">
        <v>3667</v>
      </c>
      <c r="D62" s="14">
        <v>2</v>
      </c>
      <c r="E62" s="14">
        <v>12</v>
      </c>
      <c r="F62" s="14">
        <v>114</v>
      </c>
      <c r="G62" s="14">
        <v>178</v>
      </c>
      <c r="H62" s="14">
        <v>550</v>
      </c>
      <c r="I62" s="14">
        <v>167</v>
      </c>
      <c r="J62" s="14">
        <v>28</v>
      </c>
      <c r="K62" s="14" t="s">
        <v>38</v>
      </c>
      <c r="L62" s="14">
        <v>2</v>
      </c>
      <c r="M62" s="14">
        <v>1198</v>
      </c>
      <c r="N62" s="25"/>
    </row>
    <row r="63" spans="1:14">
      <c r="A63" s="1"/>
      <c r="B63" s="15" t="s">
        <v>14</v>
      </c>
      <c r="C63" s="14">
        <v>62</v>
      </c>
      <c r="D63" s="14">
        <v>2</v>
      </c>
      <c r="E63" s="14">
        <v>15</v>
      </c>
      <c r="F63" s="14">
        <v>46</v>
      </c>
      <c r="G63" s="14">
        <v>427</v>
      </c>
      <c r="H63" s="14">
        <v>26</v>
      </c>
      <c r="I63" s="14">
        <v>51</v>
      </c>
      <c r="J63" s="14">
        <v>121</v>
      </c>
      <c r="K63" s="14" t="s">
        <v>38</v>
      </c>
      <c r="L63" s="14" t="s">
        <v>38</v>
      </c>
      <c r="M63" s="14">
        <v>638</v>
      </c>
      <c r="N63" s="25"/>
    </row>
    <row r="64" spans="1:14">
      <c r="A64" s="1"/>
      <c r="B64" s="15" t="s">
        <v>13</v>
      </c>
      <c r="C64" s="14">
        <v>220</v>
      </c>
      <c r="D64" s="14">
        <v>3</v>
      </c>
      <c r="E64" s="14">
        <v>60</v>
      </c>
      <c r="F64" s="14">
        <v>644</v>
      </c>
      <c r="G64" s="14">
        <v>5277</v>
      </c>
      <c r="H64" s="14">
        <v>287</v>
      </c>
      <c r="I64" s="14">
        <v>76</v>
      </c>
      <c r="J64" s="14">
        <v>522</v>
      </c>
      <c r="K64" s="14">
        <v>8932</v>
      </c>
      <c r="L64" s="14">
        <v>38</v>
      </c>
      <c r="M64" s="14">
        <v>11759</v>
      </c>
      <c r="N64" s="25"/>
    </row>
    <row r="65" spans="1:14">
      <c r="A65" s="1"/>
      <c r="B65" s="15" t="s">
        <v>12</v>
      </c>
      <c r="C65" s="14">
        <v>85</v>
      </c>
      <c r="D65" s="14" t="s">
        <v>38</v>
      </c>
      <c r="E65" s="14">
        <v>10</v>
      </c>
      <c r="F65" s="14">
        <v>16</v>
      </c>
      <c r="G65" s="14">
        <v>129</v>
      </c>
      <c r="H65" s="14">
        <v>18</v>
      </c>
      <c r="I65" s="14">
        <v>36</v>
      </c>
      <c r="J65" s="14">
        <v>35</v>
      </c>
      <c r="K65" s="14" t="s">
        <v>38</v>
      </c>
      <c r="L65" s="14" t="s">
        <v>38</v>
      </c>
      <c r="M65" s="14">
        <v>17</v>
      </c>
      <c r="N65" s="25"/>
    </row>
    <row r="66" spans="1:14">
      <c r="A66" s="1"/>
      <c r="B66" s="15" t="s">
        <v>11</v>
      </c>
      <c r="C66" s="14">
        <v>60</v>
      </c>
      <c r="D66" s="14" t="s">
        <v>38</v>
      </c>
      <c r="E66" s="14">
        <v>25</v>
      </c>
      <c r="F66" s="14">
        <v>84</v>
      </c>
      <c r="G66" s="14">
        <v>95</v>
      </c>
      <c r="H66" s="14">
        <v>14</v>
      </c>
      <c r="I66" s="14">
        <v>135</v>
      </c>
      <c r="J66" s="14">
        <v>21</v>
      </c>
      <c r="K66" s="14" t="s">
        <v>38</v>
      </c>
      <c r="L66" s="14">
        <v>66</v>
      </c>
      <c r="M66" s="14">
        <v>2</v>
      </c>
      <c r="N66" s="25"/>
    </row>
    <row r="67" spans="1:14">
      <c r="A67" s="1"/>
      <c r="B67" s="15" t="s">
        <v>10</v>
      </c>
      <c r="C67" s="14">
        <v>230</v>
      </c>
      <c r="D67" s="14">
        <v>3</v>
      </c>
      <c r="E67" s="14">
        <v>138</v>
      </c>
      <c r="F67" s="14">
        <v>446</v>
      </c>
      <c r="G67" s="14">
        <v>712</v>
      </c>
      <c r="H67" s="14">
        <v>300</v>
      </c>
      <c r="I67" s="14">
        <v>146</v>
      </c>
      <c r="J67" s="14">
        <v>70</v>
      </c>
      <c r="K67" s="14">
        <v>63</v>
      </c>
      <c r="L67" s="14">
        <v>6</v>
      </c>
      <c r="M67" s="14">
        <v>1508</v>
      </c>
      <c r="N67" s="25"/>
    </row>
    <row r="68" spans="1:14">
      <c r="A68" s="1"/>
      <c r="B68" s="15" t="s">
        <v>9</v>
      </c>
      <c r="C68" s="14">
        <v>26</v>
      </c>
      <c r="D68" s="14" t="s">
        <v>38</v>
      </c>
      <c r="E68" s="14">
        <v>10</v>
      </c>
      <c r="F68" s="14">
        <v>28</v>
      </c>
      <c r="G68" s="14">
        <v>22</v>
      </c>
      <c r="H68" s="14">
        <v>2</v>
      </c>
      <c r="I68" s="14">
        <v>16</v>
      </c>
      <c r="J68" s="14">
        <v>5</v>
      </c>
      <c r="K68" s="14">
        <v>0</v>
      </c>
      <c r="L68" s="14" t="s">
        <v>38</v>
      </c>
      <c r="M68" s="14" t="s">
        <v>38</v>
      </c>
      <c r="N68" s="25"/>
    </row>
    <row r="69" spans="1:14">
      <c r="A69" s="1"/>
      <c r="B69" s="15" t="s">
        <v>8</v>
      </c>
      <c r="C69" s="14">
        <v>20</v>
      </c>
      <c r="D69" s="14" t="s">
        <v>38</v>
      </c>
      <c r="E69" s="14">
        <v>3</v>
      </c>
      <c r="F69" s="14">
        <v>28</v>
      </c>
      <c r="G69" s="14">
        <v>66</v>
      </c>
      <c r="H69" s="14">
        <v>3</v>
      </c>
      <c r="I69" s="14">
        <v>6</v>
      </c>
      <c r="J69" s="14">
        <v>10</v>
      </c>
      <c r="K69" s="14" t="s">
        <v>38</v>
      </c>
      <c r="L69" s="14" t="s">
        <v>38</v>
      </c>
      <c r="M69" s="14" t="s">
        <v>38</v>
      </c>
      <c r="N69" s="25"/>
    </row>
    <row r="70" spans="1:14">
      <c r="A70" s="1"/>
      <c r="B70" s="15" t="s">
        <v>7</v>
      </c>
      <c r="C70" s="14">
        <v>130</v>
      </c>
      <c r="D70" s="14">
        <v>3</v>
      </c>
      <c r="E70" s="14">
        <v>3</v>
      </c>
      <c r="F70" s="14">
        <v>11</v>
      </c>
      <c r="G70" s="14">
        <v>30</v>
      </c>
      <c r="H70" s="14">
        <v>105</v>
      </c>
      <c r="I70" s="14">
        <v>99</v>
      </c>
      <c r="J70" s="14">
        <v>1</v>
      </c>
      <c r="K70" s="14" t="s">
        <v>38</v>
      </c>
      <c r="L70" s="14" t="s">
        <v>38</v>
      </c>
      <c r="M70" s="14">
        <v>205</v>
      </c>
      <c r="N70" s="25"/>
    </row>
    <row r="71" spans="1:14">
      <c r="A71" s="1"/>
      <c r="B71" s="15" t="s">
        <v>6</v>
      </c>
      <c r="C71" s="14">
        <v>185</v>
      </c>
      <c r="D71" s="14">
        <v>238</v>
      </c>
      <c r="E71" s="14">
        <v>7</v>
      </c>
      <c r="F71" s="14">
        <v>56</v>
      </c>
      <c r="G71" s="14">
        <v>150</v>
      </c>
      <c r="H71" s="14">
        <v>686</v>
      </c>
      <c r="I71" s="14">
        <v>171</v>
      </c>
      <c r="J71" s="14">
        <v>11</v>
      </c>
      <c r="K71" s="14" t="s">
        <v>38</v>
      </c>
      <c r="L71" s="14">
        <v>4</v>
      </c>
      <c r="M71" s="14">
        <v>675</v>
      </c>
      <c r="N71" s="25"/>
    </row>
    <row r="72" spans="1:14">
      <c r="A72" s="1"/>
      <c r="B72" s="15" t="s">
        <v>5</v>
      </c>
      <c r="C72" s="14">
        <v>3</v>
      </c>
      <c r="D72" s="14" t="s">
        <v>38</v>
      </c>
      <c r="E72" s="14" t="s">
        <v>38</v>
      </c>
      <c r="F72" s="14" t="s">
        <v>38</v>
      </c>
      <c r="G72" s="14" t="s">
        <v>38</v>
      </c>
      <c r="H72" s="14" t="s">
        <v>38</v>
      </c>
      <c r="I72" s="14" t="s">
        <v>38</v>
      </c>
      <c r="J72" s="14" t="s">
        <v>38</v>
      </c>
      <c r="K72" s="14" t="s">
        <v>38</v>
      </c>
      <c r="L72" s="14" t="s">
        <v>38</v>
      </c>
      <c r="M72" s="14" t="s">
        <v>38</v>
      </c>
      <c r="N72" s="25"/>
    </row>
    <row r="73" spans="1:14">
      <c r="B73" s="15" t="s">
        <v>4</v>
      </c>
      <c r="C73" s="14" t="s">
        <v>38</v>
      </c>
      <c r="D73" s="14" t="s">
        <v>38</v>
      </c>
      <c r="E73" s="14" t="s">
        <v>38</v>
      </c>
      <c r="F73" s="14" t="s">
        <v>38</v>
      </c>
      <c r="G73" s="14" t="s">
        <v>38</v>
      </c>
      <c r="H73" s="14" t="s">
        <v>38</v>
      </c>
      <c r="I73" s="14" t="s">
        <v>38</v>
      </c>
      <c r="J73" s="14" t="s">
        <v>38</v>
      </c>
      <c r="K73" s="14" t="s">
        <v>38</v>
      </c>
      <c r="L73" s="14" t="s">
        <v>38</v>
      </c>
      <c r="M73" s="14" t="s">
        <v>38</v>
      </c>
      <c r="N73" s="25"/>
    </row>
    <row r="74" spans="1:14">
      <c r="B74" s="15" t="s">
        <v>3</v>
      </c>
      <c r="C74" s="14">
        <v>2</v>
      </c>
      <c r="D74" s="14" t="s">
        <v>38</v>
      </c>
      <c r="E74" s="14">
        <v>3</v>
      </c>
      <c r="F74" s="14">
        <v>1</v>
      </c>
      <c r="G74" s="14">
        <v>2</v>
      </c>
      <c r="H74" s="14" t="s">
        <v>38</v>
      </c>
      <c r="I74" s="14" t="s">
        <v>38</v>
      </c>
      <c r="J74" s="14" t="s">
        <v>38</v>
      </c>
      <c r="K74" s="14" t="s">
        <v>38</v>
      </c>
      <c r="L74" s="14" t="s">
        <v>38</v>
      </c>
      <c r="M74" s="14" t="s">
        <v>38</v>
      </c>
      <c r="N74" s="25"/>
    </row>
    <row r="75" spans="1:14" ht="4.5" customHeight="1">
      <c r="B75" s="30"/>
    </row>
    <row r="76" spans="1:14" s="29" customFormat="1" ht="15">
      <c r="A76" s="2"/>
      <c r="B76" s="45" t="s">
        <v>33</v>
      </c>
      <c r="C76" s="46" t="s">
        <v>32</v>
      </c>
      <c r="D76" s="46"/>
      <c r="E76" s="46"/>
      <c r="F76" s="46"/>
      <c r="G76" s="46"/>
      <c r="H76" s="46"/>
      <c r="I76" s="46"/>
      <c r="J76" s="46"/>
      <c r="K76" s="46"/>
      <c r="L76" s="46"/>
      <c r="M76" s="46"/>
    </row>
    <row r="77" spans="1:14" s="29" customFormat="1">
      <c r="A77" s="2"/>
      <c r="B77" s="45"/>
      <c r="C77" s="43" t="s">
        <v>31</v>
      </c>
      <c r="D77" s="43" t="s">
        <v>30</v>
      </c>
      <c r="E77" s="43" t="s">
        <v>29</v>
      </c>
      <c r="F77" s="43" t="s">
        <v>28</v>
      </c>
      <c r="G77" s="43" t="s">
        <v>27</v>
      </c>
      <c r="H77" s="43" t="s">
        <v>26</v>
      </c>
      <c r="I77" s="43" t="s">
        <v>25</v>
      </c>
      <c r="J77" s="43" t="s">
        <v>24</v>
      </c>
      <c r="K77" s="43" t="s">
        <v>23</v>
      </c>
      <c r="L77" s="43" t="s">
        <v>22</v>
      </c>
      <c r="M77" s="43" t="s">
        <v>21</v>
      </c>
    </row>
    <row r="78" spans="1:14" s="29" customFormat="1">
      <c r="A78" s="2"/>
      <c r="B78" s="45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</row>
    <row r="79" spans="1:14" ht="5.0999999999999996" customHeight="1">
      <c r="B79" s="23"/>
      <c r="C79" s="22"/>
      <c r="D79" s="22"/>
      <c r="E79" s="22"/>
      <c r="F79" s="22"/>
      <c r="G79" s="21"/>
      <c r="H79" s="21"/>
      <c r="I79" s="22"/>
      <c r="J79" s="22"/>
      <c r="K79" s="22"/>
      <c r="L79" s="21"/>
      <c r="M79" s="21"/>
    </row>
    <row r="80" spans="1:14">
      <c r="B80" s="20" t="s">
        <v>40</v>
      </c>
      <c r="C80" s="19">
        <f t="shared" ref="C80:M80" si="3">SUM(C82:C98)</f>
        <v>7810</v>
      </c>
      <c r="D80" s="19">
        <f t="shared" si="3"/>
        <v>300</v>
      </c>
      <c r="E80" s="19">
        <f t="shared" si="3"/>
        <v>463</v>
      </c>
      <c r="F80" s="19">
        <f t="shared" si="3"/>
        <v>1950</v>
      </c>
      <c r="G80" s="19">
        <f t="shared" si="3"/>
        <v>7716</v>
      </c>
      <c r="H80" s="19">
        <f t="shared" si="3"/>
        <v>7145</v>
      </c>
      <c r="I80" s="19">
        <f t="shared" si="3"/>
        <v>5265</v>
      </c>
      <c r="J80" s="19">
        <f t="shared" si="3"/>
        <v>1058</v>
      </c>
      <c r="K80" s="19">
        <f t="shared" si="3"/>
        <v>9070</v>
      </c>
      <c r="L80" s="19">
        <f t="shared" si="3"/>
        <v>345</v>
      </c>
      <c r="M80" s="19">
        <f t="shared" si="3"/>
        <v>20000</v>
      </c>
      <c r="N80" s="28"/>
    </row>
    <row r="81" spans="1:14" ht="5.0999999999999996" customHeight="1">
      <c r="A81" s="1"/>
      <c r="B81" s="18"/>
      <c r="C81" s="17"/>
      <c r="D81" s="17"/>
      <c r="E81" s="17"/>
      <c r="F81" s="17"/>
      <c r="G81" s="16"/>
      <c r="H81" s="16"/>
      <c r="I81" s="17"/>
      <c r="J81" s="17"/>
      <c r="K81" s="17"/>
      <c r="L81" s="16"/>
      <c r="M81" s="16"/>
    </row>
    <row r="82" spans="1:14">
      <c r="A82" s="1"/>
      <c r="B82" s="15" t="s">
        <v>19</v>
      </c>
      <c r="C82" s="14">
        <v>675</v>
      </c>
      <c r="D82" s="14">
        <v>22</v>
      </c>
      <c r="E82" s="14">
        <v>65</v>
      </c>
      <c r="F82" s="14">
        <v>30</v>
      </c>
      <c r="G82" s="14">
        <v>54</v>
      </c>
      <c r="H82" s="14">
        <v>25</v>
      </c>
      <c r="I82" s="14">
        <v>650</v>
      </c>
      <c r="J82" s="14">
        <v>68</v>
      </c>
      <c r="K82" s="14" t="s">
        <v>38</v>
      </c>
      <c r="L82" s="14" t="s">
        <v>38</v>
      </c>
      <c r="M82" s="14">
        <v>16</v>
      </c>
      <c r="N82" s="25"/>
    </row>
    <row r="83" spans="1:14">
      <c r="A83" s="1"/>
      <c r="B83" s="15" t="s">
        <v>18</v>
      </c>
      <c r="C83" s="14">
        <v>1620</v>
      </c>
      <c r="D83" s="14">
        <v>10</v>
      </c>
      <c r="E83" s="14">
        <v>30</v>
      </c>
      <c r="F83" s="14">
        <v>63</v>
      </c>
      <c r="G83" s="14">
        <v>182</v>
      </c>
      <c r="H83" s="14">
        <v>4790</v>
      </c>
      <c r="I83" s="14">
        <v>3345</v>
      </c>
      <c r="J83" s="14">
        <v>120</v>
      </c>
      <c r="K83" s="14" t="s">
        <v>38</v>
      </c>
      <c r="L83" s="14" t="s">
        <v>38</v>
      </c>
      <c r="M83" s="14">
        <v>470</v>
      </c>
      <c r="N83" s="25"/>
    </row>
    <row r="84" spans="1:14">
      <c r="A84" s="1"/>
      <c r="B84" s="15" t="s">
        <v>17</v>
      </c>
      <c r="C84" s="14">
        <v>750</v>
      </c>
      <c r="D84" s="14">
        <v>13</v>
      </c>
      <c r="E84" s="14">
        <v>70</v>
      </c>
      <c r="F84" s="14">
        <v>356</v>
      </c>
      <c r="G84" s="14">
        <v>309</v>
      </c>
      <c r="H84" s="14">
        <v>320</v>
      </c>
      <c r="I84" s="14">
        <v>322</v>
      </c>
      <c r="J84" s="14">
        <v>30</v>
      </c>
      <c r="K84" s="14" t="s">
        <v>38</v>
      </c>
      <c r="L84" s="14">
        <v>2</v>
      </c>
      <c r="M84" s="14">
        <v>4</v>
      </c>
      <c r="N84" s="25"/>
    </row>
    <row r="85" spans="1:14">
      <c r="A85" s="1"/>
      <c r="B85" s="15" t="s">
        <v>16</v>
      </c>
      <c r="C85" s="14">
        <v>70</v>
      </c>
      <c r="D85" s="14" t="s">
        <v>38</v>
      </c>
      <c r="E85" s="14">
        <v>5</v>
      </c>
      <c r="F85" s="14">
        <v>27</v>
      </c>
      <c r="G85" s="14">
        <v>60</v>
      </c>
      <c r="H85" s="14">
        <v>10</v>
      </c>
      <c r="I85" s="14">
        <v>42</v>
      </c>
      <c r="J85" s="14">
        <v>10</v>
      </c>
      <c r="K85" s="14" t="s">
        <v>38</v>
      </c>
      <c r="L85" s="14">
        <v>225</v>
      </c>
      <c r="M85" s="14">
        <v>3510</v>
      </c>
      <c r="N85" s="25"/>
    </row>
    <row r="86" spans="1:14">
      <c r="A86" s="1"/>
      <c r="B86" s="15" t="s">
        <v>15</v>
      </c>
      <c r="C86" s="14">
        <v>3670</v>
      </c>
      <c r="D86" s="14">
        <v>2</v>
      </c>
      <c r="E86" s="14">
        <v>12</v>
      </c>
      <c r="F86" s="14">
        <v>114</v>
      </c>
      <c r="G86" s="14">
        <v>178</v>
      </c>
      <c r="H86" s="14">
        <v>550</v>
      </c>
      <c r="I86" s="14">
        <v>167</v>
      </c>
      <c r="J86" s="14">
        <v>28</v>
      </c>
      <c r="K86" s="14" t="s">
        <v>38</v>
      </c>
      <c r="L86" s="14">
        <v>2</v>
      </c>
      <c r="M86" s="14">
        <v>1200</v>
      </c>
      <c r="N86" s="25"/>
    </row>
    <row r="87" spans="1:14">
      <c r="A87" s="1"/>
      <c r="B87" s="15" t="s">
        <v>14</v>
      </c>
      <c r="C87" s="14">
        <v>60</v>
      </c>
      <c r="D87" s="14">
        <v>2</v>
      </c>
      <c r="E87" s="14">
        <v>15</v>
      </c>
      <c r="F87" s="14">
        <v>46</v>
      </c>
      <c r="G87" s="14">
        <v>427</v>
      </c>
      <c r="H87" s="14">
        <v>25</v>
      </c>
      <c r="I87" s="14">
        <v>51</v>
      </c>
      <c r="J87" s="14">
        <v>124</v>
      </c>
      <c r="K87" s="14" t="s">
        <v>38</v>
      </c>
      <c r="L87" s="14" t="s">
        <v>38</v>
      </c>
      <c r="M87" s="14">
        <v>636</v>
      </c>
      <c r="N87" s="25"/>
    </row>
    <row r="88" spans="1:14">
      <c r="A88" s="1"/>
      <c r="B88" s="15" t="s">
        <v>13</v>
      </c>
      <c r="C88" s="14">
        <v>220</v>
      </c>
      <c r="D88" s="14">
        <v>5</v>
      </c>
      <c r="E88" s="14">
        <v>65</v>
      </c>
      <c r="F88" s="14">
        <v>644</v>
      </c>
      <c r="G88" s="14">
        <v>5300</v>
      </c>
      <c r="H88" s="14">
        <v>290</v>
      </c>
      <c r="I88" s="14">
        <v>76</v>
      </c>
      <c r="J88" s="14">
        <v>525</v>
      </c>
      <c r="K88" s="14">
        <v>9000</v>
      </c>
      <c r="L88" s="14">
        <v>40</v>
      </c>
      <c r="M88" s="14">
        <v>11760</v>
      </c>
      <c r="N88" s="25"/>
    </row>
    <row r="89" spans="1:14">
      <c r="A89" s="1"/>
      <c r="B89" s="15" t="s">
        <v>12</v>
      </c>
      <c r="C89" s="14">
        <v>85</v>
      </c>
      <c r="D89" s="14" t="s">
        <v>38</v>
      </c>
      <c r="E89" s="14">
        <v>10</v>
      </c>
      <c r="F89" s="14">
        <v>16</v>
      </c>
      <c r="G89" s="14">
        <v>129</v>
      </c>
      <c r="H89" s="14">
        <v>20</v>
      </c>
      <c r="I89" s="14">
        <v>36</v>
      </c>
      <c r="J89" s="14">
        <v>35</v>
      </c>
      <c r="K89" s="14" t="s">
        <v>38</v>
      </c>
      <c r="L89" s="14" t="s">
        <v>38</v>
      </c>
      <c r="M89" s="14">
        <v>18</v>
      </c>
      <c r="N89" s="25"/>
    </row>
    <row r="90" spans="1:14">
      <c r="A90" s="1"/>
      <c r="B90" s="15" t="s">
        <v>11</v>
      </c>
      <c r="C90" s="14">
        <v>60</v>
      </c>
      <c r="D90" s="14" t="s">
        <v>38</v>
      </c>
      <c r="E90" s="14">
        <v>25</v>
      </c>
      <c r="F90" s="14">
        <v>84</v>
      </c>
      <c r="G90" s="14">
        <v>95</v>
      </c>
      <c r="H90" s="14">
        <v>15</v>
      </c>
      <c r="I90" s="14">
        <v>135</v>
      </c>
      <c r="J90" s="14">
        <v>21</v>
      </c>
      <c r="K90" s="14" t="s">
        <v>38</v>
      </c>
      <c r="L90" s="14">
        <v>66</v>
      </c>
      <c r="M90" s="14">
        <v>2</v>
      </c>
      <c r="N90" s="25"/>
    </row>
    <row r="91" spans="1:14">
      <c r="A91" s="1"/>
      <c r="B91" s="15" t="s">
        <v>10</v>
      </c>
      <c r="C91" s="14">
        <v>230</v>
      </c>
      <c r="D91" s="14">
        <v>3</v>
      </c>
      <c r="E91" s="14">
        <v>140</v>
      </c>
      <c r="F91" s="14">
        <v>446</v>
      </c>
      <c r="G91" s="14">
        <v>712</v>
      </c>
      <c r="H91" s="14">
        <v>300</v>
      </c>
      <c r="I91" s="14">
        <v>145</v>
      </c>
      <c r="J91" s="14">
        <v>70</v>
      </c>
      <c r="K91" s="14">
        <v>70</v>
      </c>
      <c r="L91" s="14">
        <v>6</v>
      </c>
      <c r="M91" s="14">
        <v>1500</v>
      </c>
      <c r="N91" s="25"/>
    </row>
    <row r="92" spans="1:14">
      <c r="A92" s="1"/>
      <c r="B92" s="15" t="s">
        <v>9</v>
      </c>
      <c r="C92" s="14">
        <v>25</v>
      </c>
      <c r="D92" s="14" t="s">
        <v>38</v>
      </c>
      <c r="E92" s="14">
        <v>10</v>
      </c>
      <c r="F92" s="14">
        <v>28</v>
      </c>
      <c r="G92" s="14">
        <v>22</v>
      </c>
      <c r="H92" s="14">
        <v>2</v>
      </c>
      <c r="I92" s="14">
        <v>16</v>
      </c>
      <c r="J92" s="14">
        <v>5</v>
      </c>
      <c r="K92" s="14" t="s">
        <v>38</v>
      </c>
      <c r="L92" s="14" t="s">
        <v>38</v>
      </c>
      <c r="M92" s="14" t="s">
        <v>38</v>
      </c>
      <c r="N92" s="25"/>
    </row>
    <row r="93" spans="1:14">
      <c r="A93" s="1"/>
      <c r="B93" s="15" t="s">
        <v>8</v>
      </c>
      <c r="C93" s="14">
        <v>20</v>
      </c>
      <c r="D93" s="14" t="s">
        <v>38</v>
      </c>
      <c r="E93" s="14">
        <v>3</v>
      </c>
      <c r="F93" s="14">
        <v>28</v>
      </c>
      <c r="G93" s="14">
        <v>66</v>
      </c>
      <c r="H93" s="14">
        <v>3</v>
      </c>
      <c r="I93" s="14">
        <v>6</v>
      </c>
      <c r="J93" s="14">
        <v>10</v>
      </c>
      <c r="K93" s="14" t="s">
        <v>38</v>
      </c>
      <c r="L93" s="14" t="s">
        <v>38</v>
      </c>
      <c r="M93" s="14" t="s">
        <v>38</v>
      </c>
      <c r="N93" s="25"/>
    </row>
    <row r="94" spans="1:14">
      <c r="A94" s="1"/>
      <c r="B94" s="15" t="s">
        <v>7</v>
      </c>
      <c r="C94" s="14">
        <v>130</v>
      </c>
      <c r="D94" s="14">
        <v>3</v>
      </c>
      <c r="E94" s="14">
        <v>3</v>
      </c>
      <c r="F94" s="14">
        <v>11</v>
      </c>
      <c r="G94" s="14">
        <v>30</v>
      </c>
      <c r="H94" s="14">
        <v>105</v>
      </c>
      <c r="I94" s="14">
        <v>99</v>
      </c>
      <c r="J94" s="14">
        <v>1</v>
      </c>
      <c r="K94" s="14" t="s">
        <v>38</v>
      </c>
      <c r="L94" s="14" t="s">
        <v>38</v>
      </c>
      <c r="M94" s="14">
        <v>206</v>
      </c>
      <c r="N94" s="25"/>
    </row>
    <row r="95" spans="1:14">
      <c r="A95" s="1"/>
      <c r="B95" s="15" t="s">
        <v>6</v>
      </c>
      <c r="C95" s="14">
        <v>190</v>
      </c>
      <c r="D95" s="14">
        <v>240</v>
      </c>
      <c r="E95" s="14">
        <v>7</v>
      </c>
      <c r="F95" s="14">
        <v>56</v>
      </c>
      <c r="G95" s="14">
        <v>150</v>
      </c>
      <c r="H95" s="14">
        <v>690</v>
      </c>
      <c r="I95" s="14">
        <v>175</v>
      </c>
      <c r="J95" s="14">
        <v>11</v>
      </c>
      <c r="K95" s="14" t="s">
        <v>38</v>
      </c>
      <c r="L95" s="14">
        <v>4</v>
      </c>
      <c r="M95" s="14">
        <v>678</v>
      </c>
      <c r="N95" s="25"/>
    </row>
    <row r="96" spans="1:14">
      <c r="A96" s="1"/>
      <c r="B96" s="15" t="s">
        <v>5</v>
      </c>
      <c r="C96" s="14">
        <v>3</v>
      </c>
      <c r="D96" s="14" t="s">
        <v>38</v>
      </c>
      <c r="E96" s="14" t="s">
        <v>38</v>
      </c>
      <c r="F96" s="14" t="s">
        <v>38</v>
      </c>
      <c r="G96" s="14" t="s">
        <v>38</v>
      </c>
      <c r="H96" s="14" t="s">
        <v>38</v>
      </c>
      <c r="I96" s="14" t="s">
        <v>38</v>
      </c>
      <c r="J96" s="14" t="s">
        <v>38</v>
      </c>
      <c r="K96" s="14" t="s">
        <v>38</v>
      </c>
      <c r="L96" s="14" t="s">
        <v>38</v>
      </c>
      <c r="M96" s="14" t="s">
        <v>38</v>
      </c>
      <c r="N96" s="25"/>
    </row>
    <row r="97" spans="1:14">
      <c r="B97" s="15" t="s">
        <v>4</v>
      </c>
      <c r="C97" s="14" t="s">
        <v>38</v>
      </c>
      <c r="D97" s="14" t="s">
        <v>38</v>
      </c>
      <c r="E97" s="14" t="s">
        <v>38</v>
      </c>
      <c r="F97" s="14" t="s">
        <v>38</v>
      </c>
      <c r="G97" s="14" t="s">
        <v>38</v>
      </c>
      <c r="H97" s="14" t="s">
        <v>38</v>
      </c>
      <c r="I97" s="14" t="s">
        <v>38</v>
      </c>
      <c r="J97" s="14" t="s">
        <v>38</v>
      </c>
      <c r="K97" s="14" t="s">
        <v>38</v>
      </c>
      <c r="L97" s="14" t="s">
        <v>38</v>
      </c>
      <c r="M97" s="14" t="s">
        <v>38</v>
      </c>
      <c r="N97" s="25"/>
    </row>
    <row r="98" spans="1:14">
      <c r="B98" s="15" t="s">
        <v>3</v>
      </c>
      <c r="C98" s="14">
        <v>2</v>
      </c>
      <c r="D98" s="14" t="s">
        <v>38</v>
      </c>
      <c r="E98" s="14">
        <v>3</v>
      </c>
      <c r="F98" s="14">
        <v>1</v>
      </c>
      <c r="G98" s="14">
        <v>2</v>
      </c>
      <c r="H98" s="14" t="s">
        <v>38</v>
      </c>
      <c r="I98" s="14" t="s">
        <v>38</v>
      </c>
      <c r="J98" s="14" t="s">
        <v>38</v>
      </c>
      <c r="K98" s="14" t="s">
        <v>38</v>
      </c>
      <c r="L98" s="14" t="s">
        <v>38</v>
      </c>
      <c r="M98" s="14" t="s">
        <v>38</v>
      </c>
      <c r="N98" s="25"/>
    </row>
    <row r="99" spans="1:14" ht="4.5" customHeight="1">
      <c r="B99" s="30"/>
    </row>
    <row r="100" spans="1:14" s="29" customFormat="1" ht="15">
      <c r="A100" s="2"/>
      <c r="B100" s="45" t="s">
        <v>33</v>
      </c>
      <c r="C100" s="46" t="s">
        <v>32</v>
      </c>
      <c r="D100" s="46"/>
      <c r="E100" s="46"/>
      <c r="F100" s="46"/>
      <c r="G100" s="46"/>
      <c r="H100" s="46"/>
      <c r="I100" s="46"/>
      <c r="J100" s="46"/>
      <c r="K100" s="46"/>
      <c r="L100" s="46"/>
      <c r="M100" s="46"/>
    </row>
    <row r="101" spans="1:14" s="29" customFormat="1">
      <c r="A101" s="2"/>
      <c r="B101" s="45"/>
      <c r="C101" s="43" t="s">
        <v>31</v>
      </c>
      <c r="D101" s="43" t="s">
        <v>30</v>
      </c>
      <c r="E101" s="43" t="s">
        <v>29</v>
      </c>
      <c r="F101" s="43" t="s">
        <v>28</v>
      </c>
      <c r="G101" s="43" t="s">
        <v>27</v>
      </c>
      <c r="H101" s="43" t="s">
        <v>26</v>
      </c>
      <c r="I101" s="43" t="s">
        <v>25</v>
      </c>
      <c r="J101" s="43" t="s">
        <v>24</v>
      </c>
      <c r="K101" s="43" t="s">
        <v>23</v>
      </c>
      <c r="L101" s="43" t="s">
        <v>22</v>
      </c>
      <c r="M101" s="43" t="s">
        <v>21</v>
      </c>
    </row>
    <row r="102" spans="1:14" s="29" customFormat="1">
      <c r="A102" s="2"/>
      <c r="B102" s="45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4" ht="5.0999999999999996" customHeight="1">
      <c r="B103" s="23"/>
      <c r="C103" s="22"/>
      <c r="D103" s="22"/>
      <c r="E103" s="22"/>
      <c r="F103" s="22"/>
      <c r="G103" s="21"/>
      <c r="H103" s="21"/>
      <c r="I103" s="22"/>
      <c r="J103" s="22"/>
      <c r="K103" s="22"/>
      <c r="L103" s="21"/>
      <c r="M103" s="21"/>
    </row>
    <row r="104" spans="1:14">
      <c r="B104" s="20" t="s">
        <v>39</v>
      </c>
      <c r="C104" s="19">
        <f t="shared" ref="C104:M104" si="4">SUM(C106:C122)</f>
        <v>7811.8</v>
      </c>
      <c r="D104" s="19">
        <f t="shared" si="4"/>
        <v>300</v>
      </c>
      <c r="E104" s="19">
        <f t="shared" si="4"/>
        <v>464.8</v>
      </c>
      <c r="F104" s="19">
        <f t="shared" si="4"/>
        <v>1945.02</v>
      </c>
      <c r="G104" s="19">
        <f t="shared" si="4"/>
        <v>7715</v>
      </c>
      <c r="H104" s="19">
        <f t="shared" si="4"/>
        <v>7145</v>
      </c>
      <c r="I104" s="19">
        <f t="shared" si="4"/>
        <v>5260.02</v>
      </c>
      <c r="J104" s="19">
        <f t="shared" si="4"/>
        <v>1053.02</v>
      </c>
      <c r="K104" s="19">
        <f t="shared" si="4"/>
        <v>9070</v>
      </c>
      <c r="L104" s="19">
        <f t="shared" si="4"/>
        <v>346</v>
      </c>
      <c r="M104" s="19">
        <f t="shared" si="4"/>
        <v>20599.8</v>
      </c>
      <c r="N104" s="28"/>
    </row>
    <row r="105" spans="1:14" ht="5.0999999999999996" customHeight="1">
      <c r="A105" s="1"/>
      <c r="B105" s="18"/>
      <c r="C105" s="17"/>
      <c r="D105" s="17"/>
      <c r="E105" s="17"/>
      <c r="F105" s="17"/>
      <c r="G105" s="16"/>
      <c r="H105" s="16"/>
      <c r="I105" s="17"/>
      <c r="J105" s="17"/>
      <c r="K105" s="17"/>
      <c r="L105" s="16"/>
      <c r="M105" s="16"/>
    </row>
    <row r="106" spans="1:14">
      <c r="A106" s="1"/>
      <c r="B106" s="15" t="s">
        <v>19</v>
      </c>
      <c r="C106" s="14">
        <v>675.4</v>
      </c>
      <c r="D106" s="14">
        <v>22</v>
      </c>
      <c r="E106" s="14">
        <v>65.400000000000006</v>
      </c>
      <c r="F106" s="14">
        <v>29.51</v>
      </c>
      <c r="G106" s="14">
        <v>54</v>
      </c>
      <c r="H106" s="14">
        <v>25</v>
      </c>
      <c r="I106" s="14">
        <v>648.51</v>
      </c>
      <c r="J106" s="14">
        <v>67.510000000000005</v>
      </c>
      <c r="K106" s="14" t="s">
        <v>38</v>
      </c>
      <c r="L106" s="14" t="s">
        <v>38</v>
      </c>
      <c r="M106" s="14">
        <v>16.399999999999999</v>
      </c>
      <c r="N106" s="25"/>
    </row>
    <row r="107" spans="1:14">
      <c r="A107" s="1"/>
      <c r="B107" s="15" t="s">
        <v>18</v>
      </c>
      <c r="C107" s="14">
        <v>1620.4</v>
      </c>
      <c r="D107" s="14">
        <v>10</v>
      </c>
      <c r="E107" s="14">
        <v>30.4</v>
      </c>
      <c r="F107" s="14">
        <v>62.51</v>
      </c>
      <c r="G107" s="14">
        <v>182</v>
      </c>
      <c r="H107" s="14">
        <v>4790</v>
      </c>
      <c r="I107" s="14">
        <v>3341.51</v>
      </c>
      <c r="J107" s="14">
        <v>118.51</v>
      </c>
      <c r="K107" s="14" t="s">
        <v>38</v>
      </c>
      <c r="L107" s="14" t="s">
        <v>38</v>
      </c>
      <c r="M107" s="14">
        <v>484.4</v>
      </c>
      <c r="N107" s="25"/>
    </row>
    <row r="108" spans="1:14">
      <c r="A108" s="1"/>
      <c r="B108" s="15" t="s">
        <v>17</v>
      </c>
      <c r="C108" s="14">
        <v>750</v>
      </c>
      <c r="D108" s="14">
        <v>13</v>
      </c>
      <c r="E108" s="14">
        <v>70</v>
      </c>
      <c r="F108" s="14">
        <v>355</v>
      </c>
      <c r="G108" s="14">
        <v>309</v>
      </c>
      <c r="H108" s="14">
        <v>320</v>
      </c>
      <c r="I108" s="14">
        <v>322</v>
      </c>
      <c r="J108" s="14">
        <v>30</v>
      </c>
      <c r="K108" s="14" t="s">
        <v>38</v>
      </c>
      <c r="L108" s="14">
        <v>2</v>
      </c>
      <c r="M108" s="14">
        <v>4</v>
      </c>
      <c r="N108" s="25"/>
    </row>
    <row r="109" spans="1:14">
      <c r="A109" s="1"/>
      <c r="B109" s="15" t="s">
        <v>16</v>
      </c>
      <c r="C109" s="14">
        <v>70</v>
      </c>
      <c r="D109" s="14" t="s">
        <v>38</v>
      </c>
      <c r="E109" s="14">
        <v>5</v>
      </c>
      <c r="F109" s="14">
        <v>27</v>
      </c>
      <c r="G109" s="14">
        <v>60</v>
      </c>
      <c r="H109" s="14">
        <v>10</v>
      </c>
      <c r="I109" s="14">
        <v>42</v>
      </c>
      <c r="J109" s="14">
        <v>10</v>
      </c>
      <c r="K109" s="14" t="s">
        <v>38</v>
      </c>
      <c r="L109" s="14">
        <v>226</v>
      </c>
      <c r="M109" s="14">
        <v>3765</v>
      </c>
      <c r="N109" s="25"/>
    </row>
    <row r="110" spans="1:14">
      <c r="A110" s="1"/>
      <c r="B110" s="15" t="s">
        <v>15</v>
      </c>
      <c r="C110" s="14">
        <v>3671</v>
      </c>
      <c r="D110" s="14">
        <v>2</v>
      </c>
      <c r="E110" s="14">
        <v>12</v>
      </c>
      <c r="F110" s="14">
        <v>114</v>
      </c>
      <c r="G110" s="14">
        <v>178</v>
      </c>
      <c r="H110" s="14">
        <v>550</v>
      </c>
      <c r="I110" s="14">
        <v>167</v>
      </c>
      <c r="J110" s="14">
        <v>28</v>
      </c>
      <c r="K110" s="14" t="s">
        <v>38</v>
      </c>
      <c r="L110" s="14">
        <v>2</v>
      </c>
      <c r="M110" s="14">
        <v>1236</v>
      </c>
      <c r="N110" s="25"/>
    </row>
    <row r="111" spans="1:14">
      <c r="A111" s="1"/>
      <c r="B111" s="15" t="s">
        <v>14</v>
      </c>
      <c r="C111" s="14">
        <v>60</v>
      </c>
      <c r="D111" s="14">
        <v>2</v>
      </c>
      <c r="E111" s="14">
        <v>15</v>
      </c>
      <c r="F111" s="14">
        <v>46</v>
      </c>
      <c r="G111" s="14">
        <v>427</v>
      </c>
      <c r="H111" s="14">
        <v>25</v>
      </c>
      <c r="I111" s="14">
        <v>51</v>
      </c>
      <c r="J111" s="14">
        <v>123</v>
      </c>
      <c r="K111" s="14" t="s">
        <v>38</v>
      </c>
      <c r="L111" s="14" t="s">
        <v>38</v>
      </c>
      <c r="M111" s="14">
        <v>655</v>
      </c>
      <c r="N111" s="25"/>
    </row>
    <row r="112" spans="1:14">
      <c r="A112" s="1"/>
      <c r="B112" s="15" t="s">
        <v>13</v>
      </c>
      <c r="C112" s="14">
        <v>220</v>
      </c>
      <c r="D112" s="14">
        <v>5</v>
      </c>
      <c r="E112" s="14">
        <v>65</v>
      </c>
      <c r="F112" s="14">
        <v>642</v>
      </c>
      <c r="G112" s="14">
        <v>5299</v>
      </c>
      <c r="H112" s="14">
        <v>290</v>
      </c>
      <c r="I112" s="14">
        <v>76</v>
      </c>
      <c r="J112" s="14">
        <v>523</v>
      </c>
      <c r="K112" s="14">
        <v>9000</v>
      </c>
      <c r="L112" s="14">
        <v>40</v>
      </c>
      <c r="M112" s="14">
        <v>11963</v>
      </c>
      <c r="N112" s="25"/>
    </row>
    <row r="113" spans="1:14">
      <c r="A113" s="1"/>
      <c r="B113" s="15" t="s">
        <v>12</v>
      </c>
      <c r="C113" s="14">
        <v>85</v>
      </c>
      <c r="D113" s="14" t="s">
        <v>38</v>
      </c>
      <c r="E113" s="14">
        <v>10</v>
      </c>
      <c r="F113" s="14">
        <v>16</v>
      </c>
      <c r="G113" s="14">
        <v>129</v>
      </c>
      <c r="H113" s="14">
        <v>20</v>
      </c>
      <c r="I113" s="14">
        <v>36</v>
      </c>
      <c r="J113" s="14">
        <v>35</v>
      </c>
      <c r="K113" s="14" t="s">
        <v>38</v>
      </c>
      <c r="L113" s="14" t="s">
        <v>38</v>
      </c>
      <c r="M113" s="14">
        <v>19</v>
      </c>
      <c r="N113" s="25"/>
    </row>
    <row r="114" spans="1:14">
      <c r="A114" s="1"/>
      <c r="B114" s="15" t="s">
        <v>11</v>
      </c>
      <c r="C114" s="14">
        <v>60</v>
      </c>
      <c r="D114" s="14" t="s">
        <v>38</v>
      </c>
      <c r="E114" s="14">
        <v>25</v>
      </c>
      <c r="F114" s="14">
        <v>84</v>
      </c>
      <c r="G114" s="14">
        <v>95</v>
      </c>
      <c r="H114" s="14">
        <v>15</v>
      </c>
      <c r="I114" s="14">
        <v>135</v>
      </c>
      <c r="J114" s="14">
        <v>21</v>
      </c>
      <c r="K114" s="14" t="s">
        <v>38</v>
      </c>
      <c r="L114" s="14">
        <v>66</v>
      </c>
      <c r="M114" s="14">
        <v>2</v>
      </c>
      <c r="N114" s="25"/>
    </row>
    <row r="115" spans="1:14">
      <c r="A115" s="1"/>
      <c r="B115" s="15" t="s">
        <v>10</v>
      </c>
      <c r="C115" s="14">
        <v>230</v>
      </c>
      <c r="D115" s="14">
        <v>3</v>
      </c>
      <c r="E115" s="14">
        <v>141</v>
      </c>
      <c r="F115" s="14">
        <v>445</v>
      </c>
      <c r="G115" s="14">
        <v>712</v>
      </c>
      <c r="H115" s="14">
        <v>300</v>
      </c>
      <c r="I115" s="14">
        <v>145</v>
      </c>
      <c r="J115" s="14">
        <v>70</v>
      </c>
      <c r="K115" s="14">
        <v>70</v>
      </c>
      <c r="L115" s="14">
        <v>6</v>
      </c>
      <c r="M115" s="14">
        <v>1545</v>
      </c>
      <c r="N115" s="25"/>
    </row>
    <row r="116" spans="1:14">
      <c r="A116" s="1"/>
      <c r="B116" s="15" t="s">
        <v>9</v>
      </c>
      <c r="C116" s="14">
        <v>25</v>
      </c>
      <c r="D116" s="14" t="s">
        <v>38</v>
      </c>
      <c r="E116" s="14">
        <v>10</v>
      </c>
      <c r="F116" s="14">
        <v>28</v>
      </c>
      <c r="G116" s="14">
        <v>22</v>
      </c>
      <c r="H116" s="14">
        <v>2</v>
      </c>
      <c r="I116" s="14">
        <v>16</v>
      </c>
      <c r="J116" s="14">
        <v>5</v>
      </c>
      <c r="K116" s="14" t="s">
        <v>38</v>
      </c>
      <c r="L116" s="14" t="s">
        <v>38</v>
      </c>
      <c r="M116" s="14" t="s">
        <v>38</v>
      </c>
      <c r="N116" s="25"/>
    </row>
    <row r="117" spans="1:14">
      <c r="A117" s="1"/>
      <c r="B117" s="15" t="s">
        <v>8</v>
      </c>
      <c r="C117" s="14">
        <v>20</v>
      </c>
      <c r="D117" s="14" t="s">
        <v>38</v>
      </c>
      <c r="E117" s="14">
        <v>3</v>
      </c>
      <c r="F117" s="14">
        <v>28</v>
      </c>
      <c r="G117" s="14">
        <v>66</v>
      </c>
      <c r="H117" s="14">
        <v>3</v>
      </c>
      <c r="I117" s="14">
        <v>6</v>
      </c>
      <c r="J117" s="14">
        <v>10</v>
      </c>
      <c r="K117" s="14" t="s">
        <v>38</v>
      </c>
      <c r="L117" s="14" t="s">
        <v>38</v>
      </c>
      <c r="M117" s="14" t="s">
        <v>38</v>
      </c>
      <c r="N117" s="25"/>
    </row>
    <row r="118" spans="1:14">
      <c r="A118" s="1"/>
      <c r="B118" s="15" t="s">
        <v>7</v>
      </c>
      <c r="C118" s="14">
        <v>130</v>
      </c>
      <c r="D118" s="14">
        <v>3</v>
      </c>
      <c r="E118" s="14">
        <v>3</v>
      </c>
      <c r="F118" s="14">
        <v>11</v>
      </c>
      <c r="G118" s="14">
        <v>30</v>
      </c>
      <c r="H118" s="14">
        <v>105</v>
      </c>
      <c r="I118" s="14">
        <v>99</v>
      </c>
      <c r="J118" s="14">
        <v>1</v>
      </c>
      <c r="K118" s="14" t="s">
        <v>38</v>
      </c>
      <c r="L118" s="14" t="s">
        <v>38</v>
      </c>
      <c r="M118" s="14">
        <v>212</v>
      </c>
      <c r="N118" s="25"/>
    </row>
    <row r="119" spans="1:14">
      <c r="A119" s="1"/>
      <c r="B119" s="15" t="s">
        <v>6</v>
      </c>
      <c r="C119" s="14">
        <v>190</v>
      </c>
      <c r="D119" s="14">
        <v>240</v>
      </c>
      <c r="E119" s="14">
        <v>7</v>
      </c>
      <c r="F119" s="14">
        <v>56</v>
      </c>
      <c r="G119" s="14">
        <v>150</v>
      </c>
      <c r="H119" s="14">
        <v>690</v>
      </c>
      <c r="I119" s="14">
        <v>175</v>
      </c>
      <c r="J119" s="14">
        <v>11</v>
      </c>
      <c r="K119" s="14" t="s">
        <v>38</v>
      </c>
      <c r="L119" s="14">
        <v>4</v>
      </c>
      <c r="M119" s="14">
        <v>698</v>
      </c>
      <c r="N119" s="25"/>
    </row>
    <row r="120" spans="1:14">
      <c r="A120" s="1"/>
      <c r="B120" s="15" t="s">
        <v>5</v>
      </c>
      <c r="C120" s="14">
        <v>3</v>
      </c>
      <c r="D120" s="14" t="s">
        <v>38</v>
      </c>
      <c r="E120" s="14" t="s">
        <v>38</v>
      </c>
      <c r="F120" s="14" t="s">
        <v>38</v>
      </c>
      <c r="G120" s="14" t="s">
        <v>38</v>
      </c>
      <c r="H120" s="14" t="s">
        <v>38</v>
      </c>
      <c r="I120" s="14" t="s">
        <v>38</v>
      </c>
      <c r="J120" s="14" t="s">
        <v>38</v>
      </c>
      <c r="K120" s="14" t="s">
        <v>38</v>
      </c>
      <c r="L120" s="14" t="s">
        <v>38</v>
      </c>
      <c r="M120" s="14" t="s">
        <v>38</v>
      </c>
      <c r="N120" s="25"/>
    </row>
    <row r="121" spans="1:14">
      <c r="A121" s="1"/>
      <c r="B121" s="15" t="s">
        <v>4</v>
      </c>
      <c r="C121" s="14" t="s">
        <v>38</v>
      </c>
      <c r="D121" s="14" t="s">
        <v>38</v>
      </c>
      <c r="E121" s="14" t="s">
        <v>38</v>
      </c>
      <c r="F121" s="14" t="s">
        <v>38</v>
      </c>
      <c r="G121" s="14" t="s">
        <v>38</v>
      </c>
      <c r="H121" s="14" t="s">
        <v>38</v>
      </c>
      <c r="I121" s="14" t="s">
        <v>38</v>
      </c>
      <c r="J121" s="14" t="s">
        <v>38</v>
      </c>
      <c r="K121" s="14" t="s">
        <v>38</v>
      </c>
      <c r="L121" s="14" t="s">
        <v>38</v>
      </c>
      <c r="M121" s="14" t="s">
        <v>38</v>
      </c>
      <c r="N121" s="25"/>
    </row>
    <row r="122" spans="1:14">
      <c r="A122" s="1"/>
      <c r="B122" s="15" t="s">
        <v>3</v>
      </c>
      <c r="C122" s="14">
        <v>2</v>
      </c>
      <c r="D122" s="14" t="s">
        <v>38</v>
      </c>
      <c r="E122" s="14">
        <v>3</v>
      </c>
      <c r="F122" s="14">
        <v>1</v>
      </c>
      <c r="G122" s="14">
        <v>2</v>
      </c>
      <c r="H122" s="14" t="s">
        <v>38</v>
      </c>
      <c r="I122" s="14" t="s">
        <v>38</v>
      </c>
      <c r="J122" s="14" t="s">
        <v>38</v>
      </c>
      <c r="K122" s="14" t="s">
        <v>38</v>
      </c>
      <c r="L122" s="14" t="s">
        <v>38</v>
      </c>
      <c r="M122" s="14" t="s">
        <v>38</v>
      </c>
      <c r="N122" s="25"/>
    </row>
    <row r="123" spans="1:14" ht="4.5" customHeight="1">
      <c r="A123" s="1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5"/>
    </row>
    <row r="124" spans="1:14" ht="15">
      <c r="A124" s="1"/>
      <c r="B124" s="45" t="s">
        <v>33</v>
      </c>
      <c r="C124" s="46" t="s">
        <v>32</v>
      </c>
      <c r="D124" s="46"/>
      <c r="E124" s="46"/>
      <c r="F124" s="46"/>
      <c r="G124" s="46"/>
      <c r="H124" s="46"/>
      <c r="I124" s="46"/>
      <c r="J124" s="46"/>
      <c r="K124" s="46"/>
      <c r="L124" s="46"/>
      <c r="M124" s="46"/>
    </row>
    <row r="125" spans="1:14">
      <c r="A125" s="1"/>
      <c r="B125" s="45"/>
      <c r="C125" s="43" t="s">
        <v>31</v>
      </c>
      <c r="D125" s="43" t="s">
        <v>30</v>
      </c>
      <c r="E125" s="43" t="s">
        <v>29</v>
      </c>
      <c r="F125" s="43" t="s">
        <v>28</v>
      </c>
      <c r="G125" s="43" t="s">
        <v>27</v>
      </c>
      <c r="H125" s="43" t="s">
        <v>26</v>
      </c>
      <c r="I125" s="43" t="s">
        <v>25</v>
      </c>
      <c r="J125" s="43" t="s">
        <v>24</v>
      </c>
      <c r="K125" s="43" t="s">
        <v>23</v>
      </c>
      <c r="L125" s="43" t="s">
        <v>22</v>
      </c>
      <c r="M125" s="43" t="s">
        <v>21</v>
      </c>
    </row>
    <row r="126" spans="1:14">
      <c r="A126" s="1"/>
      <c r="B126" s="45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</row>
    <row r="127" spans="1:14" ht="4.5" customHeight="1">
      <c r="A127" s="1"/>
      <c r="B127" s="23"/>
      <c r="C127" s="22"/>
      <c r="D127" s="22"/>
      <c r="E127" s="22"/>
      <c r="F127" s="22"/>
      <c r="G127" s="21"/>
      <c r="H127" s="21"/>
      <c r="I127" s="22"/>
      <c r="J127" s="22"/>
      <c r="K127" s="22"/>
      <c r="L127" s="21"/>
      <c r="M127" s="21"/>
    </row>
    <row r="128" spans="1:14">
      <c r="A128" s="1"/>
      <c r="B128" s="20" t="s">
        <v>37</v>
      </c>
      <c r="C128" s="19">
        <f t="shared" ref="C128:M128" si="5">SUM(C130:C146)</f>
        <v>7854.7999999999984</v>
      </c>
      <c r="D128" s="19">
        <f t="shared" si="5"/>
        <v>319.8</v>
      </c>
      <c r="E128" s="19">
        <f t="shared" si="5"/>
        <v>469.59999999999991</v>
      </c>
      <c r="F128" s="19">
        <f t="shared" si="5"/>
        <v>2000</v>
      </c>
      <c r="G128" s="19">
        <f t="shared" si="5"/>
        <v>7715</v>
      </c>
      <c r="H128" s="19">
        <f t="shared" si="5"/>
        <v>7199.5999999999985</v>
      </c>
      <c r="I128" s="19">
        <f t="shared" si="5"/>
        <v>5299.7999999999993</v>
      </c>
      <c r="J128" s="19">
        <f t="shared" si="5"/>
        <v>1099.8000000000002</v>
      </c>
      <c r="K128" s="19">
        <f t="shared" si="5"/>
        <v>9090</v>
      </c>
      <c r="L128" s="19">
        <f t="shared" si="5"/>
        <v>350</v>
      </c>
      <c r="M128" s="19">
        <f t="shared" si="5"/>
        <v>20650</v>
      </c>
      <c r="N128" s="25"/>
    </row>
    <row r="129" spans="1:14" ht="4.5" customHeight="1">
      <c r="A129" s="1"/>
      <c r="B129" s="18"/>
      <c r="C129" s="17"/>
      <c r="D129" s="17"/>
      <c r="E129" s="17"/>
      <c r="F129" s="17"/>
      <c r="G129" s="16"/>
      <c r="H129" s="16"/>
      <c r="I129" s="17"/>
      <c r="J129" s="17"/>
      <c r="K129" s="17"/>
      <c r="L129" s="16"/>
      <c r="M129" s="16"/>
    </row>
    <row r="130" spans="1:14">
      <c r="A130" s="1"/>
      <c r="B130" s="15" t="s">
        <v>19</v>
      </c>
      <c r="C130" s="14">
        <v>679.4</v>
      </c>
      <c r="D130" s="14">
        <v>23.4</v>
      </c>
      <c r="E130" s="14">
        <v>66.400000000000006</v>
      </c>
      <c r="F130" s="14">
        <v>31</v>
      </c>
      <c r="G130" s="14">
        <v>54</v>
      </c>
      <c r="H130" s="14">
        <v>25.4</v>
      </c>
      <c r="I130" s="14">
        <v>654</v>
      </c>
      <c r="J130" s="14">
        <v>71.400000000000006</v>
      </c>
      <c r="K130" s="14">
        <v>0</v>
      </c>
      <c r="L130" s="14">
        <v>0</v>
      </c>
      <c r="M130" s="14">
        <v>17</v>
      </c>
      <c r="N130" s="25"/>
    </row>
    <row r="131" spans="1:14">
      <c r="A131" s="1"/>
      <c r="B131" s="15" t="s">
        <v>18</v>
      </c>
      <c r="C131" s="14">
        <v>1629</v>
      </c>
      <c r="D131" s="14">
        <v>11</v>
      </c>
      <c r="E131" s="14">
        <v>30</v>
      </c>
      <c r="F131" s="14">
        <v>65</v>
      </c>
      <c r="G131" s="14">
        <v>182</v>
      </c>
      <c r="H131" s="14">
        <v>4827</v>
      </c>
      <c r="I131" s="14">
        <v>3367</v>
      </c>
      <c r="J131" s="14">
        <v>125</v>
      </c>
      <c r="K131" s="14">
        <v>0</v>
      </c>
      <c r="L131" s="14">
        <v>0</v>
      </c>
      <c r="M131" s="14">
        <v>485</v>
      </c>
      <c r="N131" s="25"/>
    </row>
    <row r="132" spans="1:14">
      <c r="A132" s="1"/>
      <c r="B132" s="15" t="s">
        <v>17</v>
      </c>
      <c r="C132" s="14">
        <v>754</v>
      </c>
      <c r="D132" s="14">
        <v>14</v>
      </c>
      <c r="E132" s="14">
        <v>71</v>
      </c>
      <c r="F132" s="14">
        <v>365</v>
      </c>
      <c r="G132" s="14">
        <v>309</v>
      </c>
      <c r="H132" s="14">
        <v>322</v>
      </c>
      <c r="I132" s="14">
        <v>324</v>
      </c>
      <c r="J132" s="14">
        <v>31</v>
      </c>
      <c r="K132" s="14">
        <v>0</v>
      </c>
      <c r="L132" s="14">
        <v>2</v>
      </c>
      <c r="M132" s="14">
        <v>4</v>
      </c>
      <c r="N132" s="25"/>
    </row>
    <row r="133" spans="1:14">
      <c r="A133" s="1"/>
      <c r="B133" s="15" t="s">
        <v>16</v>
      </c>
      <c r="C133" s="14">
        <v>70.400000000000006</v>
      </c>
      <c r="D133" s="14">
        <v>0</v>
      </c>
      <c r="E133" s="14">
        <v>5</v>
      </c>
      <c r="F133" s="14">
        <v>28</v>
      </c>
      <c r="G133" s="14">
        <v>60</v>
      </c>
      <c r="H133" s="14">
        <v>10.4</v>
      </c>
      <c r="I133" s="14">
        <v>42.4</v>
      </c>
      <c r="J133" s="14">
        <v>10</v>
      </c>
      <c r="K133" s="14">
        <v>0</v>
      </c>
      <c r="L133" s="14">
        <v>228</v>
      </c>
      <c r="M133" s="14">
        <v>3774</v>
      </c>
      <c r="N133" s="25"/>
    </row>
    <row r="134" spans="1:14">
      <c r="A134" s="1"/>
      <c r="B134" s="15" t="s">
        <v>15</v>
      </c>
      <c r="C134" s="14">
        <v>3691</v>
      </c>
      <c r="D134" s="14">
        <v>2</v>
      </c>
      <c r="E134" s="14">
        <v>12</v>
      </c>
      <c r="F134" s="14">
        <v>117</v>
      </c>
      <c r="G134" s="14">
        <v>178</v>
      </c>
      <c r="H134" s="14">
        <v>554</v>
      </c>
      <c r="I134" s="14">
        <v>168</v>
      </c>
      <c r="J134" s="14">
        <v>29</v>
      </c>
      <c r="K134" s="14">
        <v>0</v>
      </c>
      <c r="L134" s="14">
        <v>2</v>
      </c>
      <c r="M134" s="14">
        <v>1239</v>
      </c>
      <c r="N134" s="25"/>
    </row>
    <row r="135" spans="1:14">
      <c r="A135" s="1"/>
      <c r="B135" s="15" t="s">
        <v>14</v>
      </c>
      <c r="C135" s="14">
        <v>60.4</v>
      </c>
      <c r="D135" s="14">
        <v>2</v>
      </c>
      <c r="E135" s="14">
        <v>15</v>
      </c>
      <c r="F135" s="14">
        <v>47</v>
      </c>
      <c r="G135" s="14">
        <v>427</v>
      </c>
      <c r="H135" s="14">
        <v>25</v>
      </c>
      <c r="I135" s="14">
        <v>51</v>
      </c>
      <c r="J135" s="14">
        <v>129</v>
      </c>
      <c r="K135" s="14">
        <v>0</v>
      </c>
      <c r="L135" s="14">
        <v>0</v>
      </c>
      <c r="M135" s="14">
        <v>657</v>
      </c>
      <c r="N135" s="25"/>
    </row>
    <row r="136" spans="1:14">
      <c r="A136" s="1"/>
      <c r="B136" s="15" t="s">
        <v>13</v>
      </c>
      <c r="C136" s="14">
        <v>221</v>
      </c>
      <c r="D136" s="14">
        <v>5.4</v>
      </c>
      <c r="E136" s="14">
        <v>66</v>
      </c>
      <c r="F136" s="14">
        <v>661</v>
      </c>
      <c r="G136" s="14">
        <v>5299</v>
      </c>
      <c r="H136" s="14">
        <v>292</v>
      </c>
      <c r="I136" s="14">
        <v>77</v>
      </c>
      <c r="J136" s="14">
        <v>546</v>
      </c>
      <c r="K136" s="14">
        <v>9020</v>
      </c>
      <c r="L136" s="14">
        <v>41</v>
      </c>
      <c r="M136" s="14">
        <v>11992</v>
      </c>
      <c r="N136" s="25"/>
    </row>
    <row r="137" spans="1:14">
      <c r="A137" s="1"/>
      <c r="B137" s="15" t="s">
        <v>12</v>
      </c>
      <c r="C137" s="14">
        <v>85</v>
      </c>
      <c r="D137" s="14">
        <v>0</v>
      </c>
      <c r="E137" s="14">
        <v>10</v>
      </c>
      <c r="F137" s="14">
        <v>16</v>
      </c>
      <c r="G137" s="14">
        <v>129</v>
      </c>
      <c r="H137" s="14">
        <v>20.399999999999999</v>
      </c>
      <c r="I137" s="14">
        <v>36.4</v>
      </c>
      <c r="J137" s="14">
        <v>36</v>
      </c>
      <c r="K137" s="14">
        <v>0</v>
      </c>
      <c r="L137" s="14">
        <v>0</v>
      </c>
      <c r="M137" s="14">
        <v>19</v>
      </c>
      <c r="N137" s="25"/>
    </row>
    <row r="138" spans="1:14">
      <c r="A138" s="1"/>
      <c r="B138" s="15" t="s">
        <v>11</v>
      </c>
      <c r="C138" s="14">
        <v>60</v>
      </c>
      <c r="D138" s="14">
        <v>0</v>
      </c>
      <c r="E138" s="14">
        <v>25.4</v>
      </c>
      <c r="F138" s="14">
        <v>86</v>
      </c>
      <c r="G138" s="14">
        <v>95</v>
      </c>
      <c r="H138" s="14">
        <v>15</v>
      </c>
      <c r="I138" s="14">
        <v>136</v>
      </c>
      <c r="J138" s="14">
        <v>22</v>
      </c>
      <c r="K138" s="14">
        <v>0</v>
      </c>
      <c r="L138" s="14">
        <v>67</v>
      </c>
      <c r="M138" s="14">
        <v>1.5</v>
      </c>
      <c r="N138" s="25"/>
    </row>
    <row r="139" spans="1:14">
      <c r="A139" s="1"/>
      <c r="B139" s="15" t="s">
        <v>10</v>
      </c>
      <c r="C139" s="14">
        <v>231.4</v>
      </c>
      <c r="D139" s="14">
        <v>3</v>
      </c>
      <c r="E139" s="14">
        <v>142</v>
      </c>
      <c r="F139" s="14">
        <v>457</v>
      </c>
      <c r="G139" s="14">
        <v>712</v>
      </c>
      <c r="H139" s="14">
        <v>302</v>
      </c>
      <c r="I139" s="14">
        <v>146</v>
      </c>
      <c r="J139" s="14">
        <v>73</v>
      </c>
      <c r="K139" s="14">
        <v>70</v>
      </c>
      <c r="L139" s="14">
        <v>6</v>
      </c>
      <c r="M139" s="14">
        <v>1549</v>
      </c>
      <c r="N139" s="25"/>
    </row>
    <row r="140" spans="1:14">
      <c r="A140" s="1"/>
      <c r="B140" s="15" t="s">
        <v>9</v>
      </c>
      <c r="C140" s="14">
        <v>25</v>
      </c>
      <c r="D140" s="14">
        <v>0</v>
      </c>
      <c r="E140" s="14">
        <v>10</v>
      </c>
      <c r="F140" s="14">
        <v>29</v>
      </c>
      <c r="G140" s="14">
        <v>22</v>
      </c>
      <c r="H140" s="14">
        <v>2</v>
      </c>
      <c r="I140" s="14">
        <v>16</v>
      </c>
      <c r="J140" s="14">
        <v>5</v>
      </c>
      <c r="K140" s="14">
        <v>0</v>
      </c>
      <c r="L140" s="14">
        <v>0</v>
      </c>
      <c r="M140" s="14">
        <v>0</v>
      </c>
      <c r="N140" s="25"/>
    </row>
    <row r="141" spans="1:14">
      <c r="A141" s="1"/>
      <c r="B141" s="15" t="s">
        <v>8</v>
      </c>
      <c r="C141" s="14">
        <v>20</v>
      </c>
      <c r="D141" s="14">
        <v>0</v>
      </c>
      <c r="E141" s="14">
        <v>3</v>
      </c>
      <c r="F141" s="14">
        <v>29</v>
      </c>
      <c r="G141" s="14">
        <v>66</v>
      </c>
      <c r="H141" s="14">
        <v>3.4</v>
      </c>
      <c r="I141" s="14">
        <v>6</v>
      </c>
      <c r="J141" s="14">
        <v>10</v>
      </c>
      <c r="K141" s="14">
        <v>0</v>
      </c>
      <c r="L141" s="14">
        <v>0</v>
      </c>
      <c r="M141" s="14">
        <v>0</v>
      </c>
      <c r="N141" s="25"/>
    </row>
    <row r="142" spans="1:14">
      <c r="A142" s="1"/>
      <c r="B142" s="15" t="s">
        <v>7</v>
      </c>
      <c r="C142" s="14">
        <v>131.4</v>
      </c>
      <c r="D142" s="14">
        <v>3</v>
      </c>
      <c r="E142" s="14">
        <v>3</v>
      </c>
      <c r="F142" s="14">
        <v>11</v>
      </c>
      <c r="G142" s="14">
        <v>30</v>
      </c>
      <c r="H142" s="14">
        <v>106</v>
      </c>
      <c r="I142" s="14">
        <v>100</v>
      </c>
      <c r="J142" s="14">
        <v>1.4</v>
      </c>
      <c r="K142" s="14">
        <v>0</v>
      </c>
      <c r="L142" s="14">
        <v>0</v>
      </c>
      <c r="M142" s="14">
        <v>213</v>
      </c>
      <c r="N142" s="25"/>
    </row>
    <row r="143" spans="1:14">
      <c r="A143" s="1"/>
      <c r="B143" s="15" t="s">
        <v>6</v>
      </c>
      <c r="C143" s="14">
        <v>191</v>
      </c>
      <c r="D143" s="14">
        <v>256</v>
      </c>
      <c r="E143" s="14">
        <v>7.4</v>
      </c>
      <c r="F143" s="14">
        <v>57</v>
      </c>
      <c r="G143" s="14">
        <v>150</v>
      </c>
      <c r="H143" s="14">
        <v>695</v>
      </c>
      <c r="I143" s="14">
        <v>176</v>
      </c>
      <c r="J143" s="14">
        <v>11</v>
      </c>
      <c r="K143" s="14">
        <v>0</v>
      </c>
      <c r="L143" s="14">
        <v>4</v>
      </c>
      <c r="M143" s="14">
        <v>699.5</v>
      </c>
      <c r="N143" s="25"/>
    </row>
    <row r="144" spans="1:14">
      <c r="A144" s="1"/>
      <c r="B144" s="15" t="s">
        <v>5</v>
      </c>
      <c r="C144" s="14">
        <v>3.4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25"/>
    </row>
    <row r="145" spans="1:14">
      <c r="A145" s="1"/>
      <c r="B145" s="15" t="s">
        <v>4</v>
      </c>
      <c r="C145" s="14">
        <v>0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25"/>
    </row>
    <row r="146" spans="1:14">
      <c r="A146" s="1"/>
      <c r="B146" s="15" t="s">
        <v>3</v>
      </c>
      <c r="C146" s="14">
        <v>2.4</v>
      </c>
      <c r="D146" s="14">
        <v>0</v>
      </c>
      <c r="E146" s="14">
        <v>3.4</v>
      </c>
      <c r="F146" s="14">
        <v>1</v>
      </c>
      <c r="G146" s="14">
        <v>2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25"/>
    </row>
    <row r="147" spans="1:14" ht="4.5" customHeight="1">
      <c r="A147" s="1"/>
      <c r="B147" s="27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25"/>
    </row>
    <row r="148" spans="1:14" ht="15">
      <c r="A148" s="1"/>
      <c r="B148" s="45" t="s">
        <v>33</v>
      </c>
      <c r="C148" s="46" t="s">
        <v>32</v>
      </c>
      <c r="D148" s="46"/>
      <c r="E148" s="46"/>
      <c r="F148" s="46"/>
      <c r="G148" s="46"/>
      <c r="H148" s="46"/>
      <c r="I148" s="46"/>
      <c r="J148" s="46"/>
      <c r="K148" s="46"/>
      <c r="L148" s="46"/>
      <c r="M148" s="46"/>
    </row>
    <row r="149" spans="1:14">
      <c r="A149" s="1"/>
      <c r="B149" s="45"/>
      <c r="C149" s="43" t="s">
        <v>31</v>
      </c>
      <c r="D149" s="43" t="s">
        <v>30</v>
      </c>
      <c r="E149" s="43" t="s">
        <v>29</v>
      </c>
      <c r="F149" s="43" t="s">
        <v>28</v>
      </c>
      <c r="G149" s="43" t="s">
        <v>27</v>
      </c>
      <c r="H149" s="43" t="s">
        <v>26</v>
      </c>
      <c r="I149" s="43" t="s">
        <v>25</v>
      </c>
      <c r="J149" s="43" t="s">
        <v>24</v>
      </c>
      <c r="K149" s="43" t="s">
        <v>23</v>
      </c>
      <c r="L149" s="43" t="s">
        <v>22</v>
      </c>
      <c r="M149" s="43" t="s">
        <v>21</v>
      </c>
    </row>
    <row r="150" spans="1:14">
      <c r="A150" s="1"/>
      <c r="B150" s="45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</row>
    <row r="151" spans="1:14" ht="4.5" customHeight="1">
      <c r="A151" s="1"/>
      <c r="B151" s="23"/>
      <c r="C151" s="22"/>
      <c r="D151" s="22"/>
      <c r="E151" s="22"/>
      <c r="F151" s="22"/>
      <c r="G151" s="21"/>
      <c r="H151" s="21"/>
      <c r="I151" s="22"/>
      <c r="J151" s="22"/>
      <c r="K151" s="22"/>
      <c r="L151" s="21"/>
      <c r="M151" s="21"/>
    </row>
    <row r="152" spans="1:14">
      <c r="A152" s="1"/>
      <c r="B152" s="20" t="s">
        <v>36</v>
      </c>
      <c r="C152" s="19">
        <f t="shared" ref="C152:M152" si="6">SUM(C154:C170)</f>
        <v>8172</v>
      </c>
      <c r="D152" s="19">
        <f t="shared" si="6"/>
        <v>320</v>
      </c>
      <c r="E152" s="19">
        <f t="shared" si="6"/>
        <v>470</v>
      </c>
      <c r="F152" s="19">
        <f t="shared" si="6"/>
        <v>2000</v>
      </c>
      <c r="G152" s="19">
        <f t="shared" si="6"/>
        <v>7715</v>
      </c>
      <c r="H152" s="19">
        <f t="shared" si="6"/>
        <v>7200</v>
      </c>
      <c r="I152" s="19">
        <f t="shared" si="6"/>
        <v>6432</v>
      </c>
      <c r="J152" s="19">
        <f t="shared" si="6"/>
        <v>1100</v>
      </c>
      <c r="K152" s="19">
        <f t="shared" si="6"/>
        <v>9090</v>
      </c>
      <c r="L152" s="19">
        <f t="shared" si="6"/>
        <v>350</v>
      </c>
      <c r="M152" s="19">
        <f t="shared" si="6"/>
        <v>22850</v>
      </c>
      <c r="N152" s="25"/>
    </row>
    <row r="153" spans="1:14" ht="4.5" customHeight="1">
      <c r="A153" s="1"/>
      <c r="B153" s="18"/>
      <c r="C153" s="17"/>
      <c r="D153" s="17"/>
      <c r="E153" s="17"/>
      <c r="F153" s="17"/>
      <c r="G153" s="16"/>
      <c r="H153" s="16"/>
      <c r="I153" s="17"/>
      <c r="J153" s="17"/>
      <c r="K153" s="17"/>
      <c r="L153" s="16"/>
      <c r="M153" s="16"/>
    </row>
    <row r="154" spans="1:14">
      <c r="A154" s="1"/>
      <c r="B154" s="15" t="s">
        <v>19</v>
      </c>
      <c r="C154" s="14">
        <v>679</v>
      </c>
      <c r="D154" s="14">
        <v>24</v>
      </c>
      <c r="E154" s="14">
        <v>66</v>
      </c>
      <c r="F154" s="14">
        <v>31</v>
      </c>
      <c r="G154" s="14">
        <v>54</v>
      </c>
      <c r="H154" s="14">
        <v>25</v>
      </c>
      <c r="I154" s="14">
        <v>654</v>
      </c>
      <c r="J154" s="14">
        <v>72</v>
      </c>
      <c r="K154" s="14">
        <v>0</v>
      </c>
      <c r="L154" s="14">
        <v>0</v>
      </c>
      <c r="M154" s="14">
        <v>18</v>
      </c>
      <c r="N154" s="25"/>
    </row>
    <row r="155" spans="1:14">
      <c r="A155" s="1"/>
      <c r="B155" s="15" t="s">
        <v>18</v>
      </c>
      <c r="C155" s="14">
        <v>1690</v>
      </c>
      <c r="D155" s="14">
        <v>11</v>
      </c>
      <c r="E155" s="14">
        <v>30</v>
      </c>
      <c r="F155" s="14">
        <v>65</v>
      </c>
      <c r="G155" s="14">
        <v>182</v>
      </c>
      <c r="H155" s="14">
        <v>4829</v>
      </c>
      <c r="I155" s="14">
        <v>4500</v>
      </c>
      <c r="J155" s="14">
        <v>125</v>
      </c>
      <c r="K155" s="14">
        <v>0</v>
      </c>
      <c r="L155" s="14">
        <v>0</v>
      </c>
      <c r="M155" s="14">
        <v>537</v>
      </c>
      <c r="N155" s="25"/>
    </row>
    <row r="156" spans="1:14">
      <c r="A156" s="1"/>
      <c r="B156" s="15" t="s">
        <v>17</v>
      </c>
      <c r="C156" s="14">
        <v>754</v>
      </c>
      <c r="D156" s="14">
        <v>14</v>
      </c>
      <c r="E156" s="14">
        <v>71</v>
      </c>
      <c r="F156" s="14">
        <v>365</v>
      </c>
      <c r="G156" s="14">
        <v>309</v>
      </c>
      <c r="H156" s="14">
        <v>322</v>
      </c>
      <c r="I156" s="14">
        <v>324</v>
      </c>
      <c r="J156" s="14">
        <v>31</v>
      </c>
      <c r="K156" s="14">
        <v>0</v>
      </c>
      <c r="L156" s="14">
        <v>2</v>
      </c>
      <c r="M156" s="14">
        <v>5</v>
      </c>
      <c r="N156" s="25"/>
    </row>
    <row r="157" spans="1:14">
      <c r="A157" s="1"/>
      <c r="B157" s="15" t="s">
        <v>16</v>
      </c>
      <c r="C157" s="14">
        <v>70</v>
      </c>
      <c r="D157" s="14">
        <v>0</v>
      </c>
      <c r="E157" s="14">
        <v>5</v>
      </c>
      <c r="F157" s="14">
        <v>28</v>
      </c>
      <c r="G157" s="14">
        <v>60</v>
      </c>
      <c r="H157" s="14">
        <v>10</v>
      </c>
      <c r="I157" s="14">
        <v>42</v>
      </c>
      <c r="J157" s="14">
        <v>10</v>
      </c>
      <c r="K157" s="14">
        <v>0</v>
      </c>
      <c r="L157" s="14">
        <v>228</v>
      </c>
      <c r="M157" s="14">
        <v>4176</v>
      </c>
      <c r="N157" s="25"/>
    </row>
    <row r="158" spans="1:14">
      <c r="A158" s="1"/>
      <c r="B158" s="15" t="s">
        <v>15</v>
      </c>
      <c r="C158" s="14">
        <v>3950</v>
      </c>
      <c r="D158" s="14">
        <v>2</v>
      </c>
      <c r="E158" s="14">
        <v>12</v>
      </c>
      <c r="F158" s="14">
        <v>117</v>
      </c>
      <c r="G158" s="14">
        <v>178</v>
      </c>
      <c r="H158" s="14">
        <v>554</v>
      </c>
      <c r="I158" s="14">
        <v>168</v>
      </c>
      <c r="J158" s="14">
        <v>29</v>
      </c>
      <c r="K158" s="14">
        <v>0</v>
      </c>
      <c r="L158" s="14">
        <v>2</v>
      </c>
      <c r="M158" s="14">
        <v>1370</v>
      </c>
      <c r="N158" s="25"/>
    </row>
    <row r="159" spans="1:14">
      <c r="A159" s="1"/>
      <c r="B159" s="15" t="s">
        <v>14</v>
      </c>
      <c r="C159" s="14">
        <v>60</v>
      </c>
      <c r="D159" s="14">
        <v>2</v>
      </c>
      <c r="E159" s="14">
        <v>15</v>
      </c>
      <c r="F159" s="14">
        <v>47</v>
      </c>
      <c r="G159" s="14">
        <v>427</v>
      </c>
      <c r="H159" s="14">
        <v>25</v>
      </c>
      <c r="I159" s="14">
        <v>51</v>
      </c>
      <c r="J159" s="14">
        <v>129</v>
      </c>
      <c r="K159" s="14">
        <v>0</v>
      </c>
      <c r="L159" s="14">
        <v>0</v>
      </c>
      <c r="M159" s="14">
        <v>727</v>
      </c>
      <c r="N159" s="25"/>
    </row>
    <row r="160" spans="1:14">
      <c r="A160" s="1"/>
      <c r="B160" s="15" t="s">
        <v>13</v>
      </c>
      <c r="C160" s="14">
        <v>221</v>
      </c>
      <c r="D160" s="14">
        <v>5</v>
      </c>
      <c r="E160" s="14">
        <v>66</v>
      </c>
      <c r="F160" s="14">
        <v>661</v>
      </c>
      <c r="G160" s="14">
        <v>5299</v>
      </c>
      <c r="H160" s="14">
        <v>292</v>
      </c>
      <c r="I160" s="14">
        <v>77</v>
      </c>
      <c r="J160" s="14">
        <v>546</v>
      </c>
      <c r="K160" s="14">
        <v>9020</v>
      </c>
      <c r="L160" s="14">
        <v>41</v>
      </c>
      <c r="M160" s="14">
        <v>13270</v>
      </c>
      <c r="N160" s="25"/>
    </row>
    <row r="161" spans="1:14">
      <c r="A161" s="1"/>
      <c r="B161" s="15" t="s">
        <v>12</v>
      </c>
      <c r="C161" s="14">
        <v>85</v>
      </c>
      <c r="D161" s="14">
        <v>0</v>
      </c>
      <c r="E161" s="14">
        <v>10</v>
      </c>
      <c r="F161" s="14">
        <v>16</v>
      </c>
      <c r="G161" s="14">
        <v>129</v>
      </c>
      <c r="H161" s="14">
        <v>20</v>
      </c>
      <c r="I161" s="14">
        <v>36</v>
      </c>
      <c r="J161" s="14">
        <v>36</v>
      </c>
      <c r="K161" s="14">
        <v>0</v>
      </c>
      <c r="L161" s="14">
        <v>0</v>
      </c>
      <c r="M161" s="14">
        <v>21</v>
      </c>
      <c r="N161" s="25"/>
    </row>
    <row r="162" spans="1:14">
      <c r="A162" s="1"/>
      <c r="B162" s="15" t="s">
        <v>11</v>
      </c>
      <c r="C162" s="14">
        <v>60</v>
      </c>
      <c r="D162" s="14">
        <v>0</v>
      </c>
      <c r="E162" s="14">
        <v>25</v>
      </c>
      <c r="F162" s="14">
        <v>86</v>
      </c>
      <c r="G162" s="14">
        <v>95</v>
      </c>
      <c r="H162" s="14">
        <v>15</v>
      </c>
      <c r="I162" s="14">
        <v>136</v>
      </c>
      <c r="J162" s="14">
        <v>22</v>
      </c>
      <c r="K162" s="14">
        <v>0</v>
      </c>
      <c r="L162" s="14">
        <v>67</v>
      </c>
      <c r="M162" s="14">
        <v>2</v>
      </c>
      <c r="N162" s="25"/>
    </row>
    <row r="163" spans="1:14">
      <c r="A163" s="1"/>
      <c r="B163" s="15" t="s">
        <v>10</v>
      </c>
      <c r="C163" s="14">
        <v>231</v>
      </c>
      <c r="D163" s="14">
        <v>3</v>
      </c>
      <c r="E163" s="14">
        <v>144</v>
      </c>
      <c r="F163" s="14">
        <v>457</v>
      </c>
      <c r="G163" s="14">
        <v>712</v>
      </c>
      <c r="H163" s="14">
        <v>302</v>
      </c>
      <c r="I163" s="14">
        <v>146</v>
      </c>
      <c r="J163" s="14">
        <v>73</v>
      </c>
      <c r="K163" s="14">
        <v>70</v>
      </c>
      <c r="L163" s="14">
        <v>6</v>
      </c>
      <c r="M163" s="14">
        <v>1714</v>
      </c>
      <c r="N163" s="25"/>
    </row>
    <row r="164" spans="1:14">
      <c r="A164" s="1"/>
      <c r="B164" s="15" t="s">
        <v>9</v>
      </c>
      <c r="C164" s="14">
        <v>25</v>
      </c>
      <c r="D164" s="14">
        <v>0</v>
      </c>
      <c r="E164" s="14">
        <v>10</v>
      </c>
      <c r="F164" s="14">
        <v>29</v>
      </c>
      <c r="G164" s="14">
        <v>22</v>
      </c>
      <c r="H164" s="14">
        <v>2</v>
      </c>
      <c r="I164" s="14">
        <v>16</v>
      </c>
      <c r="J164" s="14">
        <v>5</v>
      </c>
      <c r="K164" s="14">
        <v>0</v>
      </c>
      <c r="L164" s="14">
        <v>0</v>
      </c>
      <c r="M164" s="14">
        <v>0</v>
      </c>
      <c r="N164" s="25"/>
    </row>
    <row r="165" spans="1:14">
      <c r="A165" s="1"/>
      <c r="B165" s="15" t="s">
        <v>8</v>
      </c>
      <c r="C165" s="14">
        <v>20</v>
      </c>
      <c r="D165" s="14">
        <v>0</v>
      </c>
      <c r="E165" s="14">
        <v>3</v>
      </c>
      <c r="F165" s="14">
        <v>29</v>
      </c>
      <c r="G165" s="14">
        <v>66</v>
      </c>
      <c r="H165" s="14">
        <v>3</v>
      </c>
      <c r="I165" s="14">
        <v>6</v>
      </c>
      <c r="J165" s="14">
        <v>10</v>
      </c>
      <c r="K165" s="14">
        <v>0</v>
      </c>
      <c r="L165" s="14">
        <v>0</v>
      </c>
      <c r="M165" s="14">
        <v>0</v>
      </c>
      <c r="N165" s="25"/>
    </row>
    <row r="166" spans="1:14">
      <c r="A166" s="1"/>
      <c r="B166" s="15" t="s">
        <v>7</v>
      </c>
      <c r="C166" s="14">
        <v>131</v>
      </c>
      <c r="D166" s="14">
        <v>3</v>
      </c>
      <c r="E166" s="14">
        <v>3</v>
      </c>
      <c r="F166" s="14">
        <v>11</v>
      </c>
      <c r="G166" s="14">
        <v>30</v>
      </c>
      <c r="H166" s="14">
        <v>106</v>
      </c>
      <c r="I166" s="14">
        <v>100</v>
      </c>
      <c r="J166" s="14">
        <v>1</v>
      </c>
      <c r="K166" s="14">
        <v>0</v>
      </c>
      <c r="L166" s="14">
        <v>0</v>
      </c>
      <c r="M166" s="14">
        <v>235</v>
      </c>
      <c r="N166" s="25"/>
    </row>
    <row r="167" spans="1:14">
      <c r="A167" s="1"/>
      <c r="B167" s="15" t="s">
        <v>6</v>
      </c>
      <c r="C167" s="14">
        <v>191</v>
      </c>
      <c r="D167" s="14">
        <v>256</v>
      </c>
      <c r="E167" s="14">
        <v>7</v>
      </c>
      <c r="F167" s="14">
        <v>57</v>
      </c>
      <c r="G167" s="14">
        <v>150</v>
      </c>
      <c r="H167" s="14">
        <v>695</v>
      </c>
      <c r="I167" s="14">
        <v>176</v>
      </c>
      <c r="J167" s="14">
        <v>11</v>
      </c>
      <c r="K167" s="14">
        <v>0</v>
      </c>
      <c r="L167" s="14">
        <v>4</v>
      </c>
      <c r="M167" s="14">
        <v>775</v>
      </c>
      <c r="N167" s="25"/>
    </row>
    <row r="168" spans="1:14">
      <c r="A168" s="1"/>
      <c r="B168" s="15" t="s">
        <v>5</v>
      </c>
      <c r="C168" s="14">
        <v>3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25"/>
    </row>
    <row r="169" spans="1:14">
      <c r="B169" s="15" t="s">
        <v>4</v>
      </c>
      <c r="C169" s="14">
        <v>0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25"/>
    </row>
    <row r="170" spans="1:14">
      <c r="B170" s="15" t="s">
        <v>3</v>
      </c>
      <c r="C170" s="14">
        <v>2</v>
      </c>
      <c r="D170" s="14">
        <v>0</v>
      </c>
      <c r="E170" s="14">
        <v>3</v>
      </c>
      <c r="F170" s="14">
        <v>1</v>
      </c>
      <c r="G170" s="14">
        <v>2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25"/>
    </row>
    <row r="171" spans="1:14" ht="4.5" customHeight="1">
      <c r="B171" s="27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25"/>
    </row>
    <row r="172" spans="1:14" ht="14.45" customHeight="1">
      <c r="B172" s="45" t="s">
        <v>33</v>
      </c>
      <c r="C172" s="46" t="s">
        <v>32</v>
      </c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25"/>
    </row>
    <row r="173" spans="1:14" ht="14.45" customHeight="1">
      <c r="B173" s="45"/>
      <c r="C173" s="43" t="s">
        <v>31</v>
      </c>
      <c r="D173" s="43" t="s">
        <v>30</v>
      </c>
      <c r="E173" s="43" t="s">
        <v>29</v>
      </c>
      <c r="F173" s="43" t="s">
        <v>28</v>
      </c>
      <c r="G173" s="43" t="s">
        <v>27</v>
      </c>
      <c r="H173" s="43" t="s">
        <v>26</v>
      </c>
      <c r="I173" s="43" t="s">
        <v>25</v>
      </c>
      <c r="J173" s="43" t="s">
        <v>24</v>
      </c>
      <c r="K173" s="43" t="s">
        <v>23</v>
      </c>
      <c r="L173" s="43" t="s">
        <v>22</v>
      </c>
      <c r="M173" s="43" t="s">
        <v>21</v>
      </c>
      <c r="N173" s="25"/>
    </row>
    <row r="174" spans="1:14" ht="14.45" customHeight="1">
      <c r="B174" s="45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25"/>
    </row>
    <row r="175" spans="1:14" ht="4.5" customHeight="1">
      <c r="B175" s="23"/>
      <c r="C175" s="22"/>
      <c r="D175" s="22"/>
      <c r="E175" s="22"/>
      <c r="F175" s="22"/>
      <c r="G175" s="21"/>
      <c r="H175" s="21"/>
      <c r="I175" s="22"/>
      <c r="J175" s="22"/>
      <c r="K175" s="22"/>
      <c r="L175" s="21"/>
      <c r="M175" s="21"/>
      <c r="N175" s="25"/>
    </row>
    <row r="176" spans="1:14">
      <c r="B176" s="20" t="s">
        <v>35</v>
      </c>
      <c r="C176" s="19">
        <f t="shared" ref="C176:M176" si="7">SUM(C178:C194)</f>
        <v>8738</v>
      </c>
      <c r="D176" s="19">
        <f t="shared" si="7"/>
        <v>310</v>
      </c>
      <c r="E176" s="19">
        <f t="shared" si="7"/>
        <v>475</v>
      </c>
      <c r="F176" s="19">
        <f t="shared" si="7"/>
        <v>2010</v>
      </c>
      <c r="G176" s="19">
        <f t="shared" si="7"/>
        <v>7715</v>
      </c>
      <c r="H176" s="19">
        <f t="shared" si="7"/>
        <v>6321</v>
      </c>
      <c r="I176" s="19">
        <f t="shared" si="7"/>
        <v>7232</v>
      </c>
      <c r="J176" s="19">
        <f t="shared" si="7"/>
        <v>1058</v>
      </c>
      <c r="K176" s="19">
        <f t="shared" si="7"/>
        <v>8965</v>
      </c>
      <c r="L176" s="19">
        <f t="shared" si="7"/>
        <v>350</v>
      </c>
      <c r="M176" s="19">
        <f t="shared" si="7"/>
        <v>25200</v>
      </c>
      <c r="N176" s="25"/>
    </row>
    <row r="177" spans="2:14" ht="4.5" customHeight="1">
      <c r="B177" s="18"/>
      <c r="C177" s="17"/>
      <c r="D177" s="17"/>
      <c r="E177" s="17"/>
      <c r="F177" s="17"/>
      <c r="G177" s="16"/>
      <c r="H177" s="16"/>
      <c r="I177" s="17"/>
      <c r="J177" s="17"/>
      <c r="K177" s="17"/>
      <c r="L177" s="16"/>
      <c r="M177" s="16"/>
      <c r="N177" s="25"/>
    </row>
    <row r="178" spans="2:14">
      <c r="B178" s="15" t="s">
        <v>19</v>
      </c>
      <c r="C178" s="14">
        <v>682</v>
      </c>
      <c r="D178" s="14">
        <v>23</v>
      </c>
      <c r="E178" s="14">
        <v>67</v>
      </c>
      <c r="F178" s="14">
        <v>33</v>
      </c>
      <c r="G178" s="14">
        <v>55</v>
      </c>
      <c r="H178" s="14">
        <v>26</v>
      </c>
      <c r="I178" s="14">
        <v>652</v>
      </c>
      <c r="J178" s="14">
        <v>69</v>
      </c>
      <c r="K178" s="14">
        <v>0</v>
      </c>
      <c r="L178" s="14">
        <v>0</v>
      </c>
      <c r="M178" s="14">
        <v>20</v>
      </c>
      <c r="N178" s="25"/>
    </row>
    <row r="179" spans="2:14">
      <c r="B179" s="15" t="s">
        <v>18</v>
      </c>
      <c r="C179" s="14">
        <v>2250</v>
      </c>
      <c r="D179" s="14">
        <v>12</v>
      </c>
      <c r="E179" s="14">
        <v>30</v>
      </c>
      <c r="F179" s="14">
        <v>66</v>
      </c>
      <c r="G179" s="14">
        <v>180</v>
      </c>
      <c r="H179" s="14">
        <v>3950</v>
      </c>
      <c r="I179" s="14">
        <v>5300</v>
      </c>
      <c r="J179" s="14">
        <v>122</v>
      </c>
      <c r="K179" s="14">
        <v>0</v>
      </c>
      <c r="L179" s="14">
        <v>0</v>
      </c>
      <c r="M179" s="14">
        <v>592</v>
      </c>
      <c r="N179" s="25"/>
    </row>
    <row r="180" spans="2:14">
      <c r="B180" s="15" t="s">
        <v>17</v>
      </c>
      <c r="C180" s="14">
        <v>755</v>
      </c>
      <c r="D180" s="14">
        <v>13</v>
      </c>
      <c r="E180" s="14">
        <v>72</v>
      </c>
      <c r="F180" s="14">
        <v>367</v>
      </c>
      <c r="G180" s="14">
        <v>310</v>
      </c>
      <c r="H180" s="14">
        <v>320</v>
      </c>
      <c r="I180" s="14">
        <v>323</v>
      </c>
      <c r="J180" s="14">
        <v>30</v>
      </c>
      <c r="K180" s="14">
        <v>0</v>
      </c>
      <c r="L180" s="14">
        <v>1</v>
      </c>
      <c r="M180" s="14">
        <v>6</v>
      </c>
      <c r="N180" s="25"/>
    </row>
    <row r="181" spans="2:14">
      <c r="B181" s="15" t="s">
        <v>16</v>
      </c>
      <c r="C181" s="14">
        <v>68</v>
      </c>
      <c r="D181" s="14">
        <v>0</v>
      </c>
      <c r="E181" s="14">
        <v>4</v>
      </c>
      <c r="F181" s="14">
        <v>28</v>
      </c>
      <c r="G181" s="14">
        <v>63</v>
      </c>
      <c r="H181" s="14">
        <v>9</v>
      </c>
      <c r="I181" s="14">
        <v>43</v>
      </c>
      <c r="J181" s="14">
        <v>9</v>
      </c>
      <c r="K181" s="14">
        <v>0</v>
      </c>
      <c r="L181" s="14">
        <v>229</v>
      </c>
      <c r="M181" s="14">
        <v>4605</v>
      </c>
      <c r="N181" s="25"/>
    </row>
    <row r="182" spans="2:14">
      <c r="B182" s="15" t="s">
        <v>15</v>
      </c>
      <c r="C182" s="14">
        <v>3952</v>
      </c>
      <c r="D182" s="14">
        <v>1</v>
      </c>
      <c r="E182" s="14">
        <v>13</v>
      </c>
      <c r="F182" s="14">
        <v>118</v>
      </c>
      <c r="G182" s="14">
        <v>181</v>
      </c>
      <c r="H182" s="14">
        <v>558</v>
      </c>
      <c r="I182" s="14">
        <v>169</v>
      </c>
      <c r="J182" s="14">
        <v>28</v>
      </c>
      <c r="K182" s="14">
        <v>0</v>
      </c>
      <c r="L182" s="14">
        <v>2</v>
      </c>
      <c r="M182" s="14">
        <v>1511</v>
      </c>
      <c r="N182" s="25"/>
    </row>
    <row r="183" spans="2:14">
      <c r="B183" s="15" t="s">
        <v>14</v>
      </c>
      <c r="C183" s="14">
        <v>61</v>
      </c>
      <c r="D183" s="14">
        <v>2</v>
      </c>
      <c r="E183" s="14">
        <v>15</v>
      </c>
      <c r="F183" s="14">
        <v>47</v>
      </c>
      <c r="G183" s="14">
        <v>428</v>
      </c>
      <c r="H183" s="14">
        <v>26</v>
      </c>
      <c r="I183" s="14">
        <v>53</v>
      </c>
      <c r="J183" s="14">
        <v>125</v>
      </c>
      <c r="K183" s="14">
        <v>0</v>
      </c>
      <c r="L183" s="14">
        <v>0</v>
      </c>
      <c r="M183" s="14">
        <v>802</v>
      </c>
      <c r="N183" s="25"/>
    </row>
    <row r="184" spans="2:14">
      <c r="B184" s="15" t="s">
        <v>13</v>
      </c>
      <c r="C184" s="14">
        <v>222</v>
      </c>
      <c r="D184" s="14">
        <v>6</v>
      </c>
      <c r="E184" s="14">
        <v>67</v>
      </c>
      <c r="F184" s="14">
        <v>664</v>
      </c>
      <c r="G184" s="14">
        <v>5295</v>
      </c>
      <c r="H184" s="14">
        <v>295</v>
      </c>
      <c r="I184" s="14">
        <v>78</v>
      </c>
      <c r="J184" s="14">
        <v>521</v>
      </c>
      <c r="K184" s="14">
        <v>8898</v>
      </c>
      <c r="L184" s="14">
        <v>38</v>
      </c>
      <c r="M184" s="14">
        <v>14635</v>
      </c>
      <c r="N184" s="25"/>
    </row>
    <row r="185" spans="2:14">
      <c r="B185" s="15" t="s">
        <v>12</v>
      </c>
      <c r="C185" s="14">
        <v>84</v>
      </c>
      <c r="D185" s="14">
        <v>0</v>
      </c>
      <c r="E185" s="14">
        <v>9</v>
      </c>
      <c r="F185" s="14">
        <v>14</v>
      </c>
      <c r="G185" s="14">
        <v>128</v>
      </c>
      <c r="H185" s="14">
        <v>19</v>
      </c>
      <c r="I185" s="14">
        <v>35</v>
      </c>
      <c r="J185" s="14">
        <v>34</v>
      </c>
      <c r="K185" s="14">
        <v>0</v>
      </c>
      <c r="L185" s="14">
        <v>0</v>
      </c>
      <c r="M185" s="14">
        <v>23</v>
      </c>
      <c r="N185" s="25"/>
    </row>
    <row r="186" spans="2:14">
      <c r="B186" s="15" t="s">
        <v>11</v>
      </c>
      <c r="C186" s="14">
        <v>63</v>
      </c>
      <c r="D186" s="14">
        <v>0</v>
      </c>
      <c r="E186" s="14">
        <v>26</v>
      </c>
      <c r="F186" s="14">
        <v>86</v>
      </c>
      <c r="G186" s="14">
        <v>96</v>
      </c>
      <c r="H186" s="14">
        <v>14</v>
      </c>
      <c r="I186" s="14">
        <v>138</v>
      </c>
      <c r="J186" s="14">
        <v>24</v>
      </c>
      <c r="K186" s="14">
        <v>0</v>
      </c>
      <c r="L186" s="14">
        <v>68</v>
      </c>
      <c r="M186" s="14">
        <v>2</v>
      </c>
      <c r="N186" s="25"/>
    </row>
    <row r="187" spans="2:14">
      <c r="B187" s="15" t="s">
        <v>10</v>
      </c>
      <c r="C187" s="14">
        <v>232</v>
      </c>
      <c r="D187" s="14">
        <v>3</v>
      </c>
      <c r="E187" s="14">
        <v>146</v>
      </c>
      <c r="F187" s="14">
        <v>459</v>
      </c>
      <c r="G187" s="14">
        <v>711</v>
      </c>
      <c r="H187" s="14">
        <v>299</v>
      </c>
      <c r="I187" s="14">
        <v>147</v>
      </c>
      <c r="J187" s="14">
        <v>71</v>
      </c>
      <c r="K187" s="14">
        <v>67</v>
      </c>
      <c r="L187" s="14">
        <v>7</v>
      </c>
      <c r="M187" s="14">
        <v>1890</v>
      </c>
      <c r="N187" s="25"/>
    </row>
    <row r="188" spans="2:14">
      <c r="B188" s="15" t="s">
        <v>9</v>
      </c>
      <c r="C188" s="14">
        <v>26</v>
      </c>
      <c r="D188" s="14">
        <v>0</v>
      </c>
      <c r="E188" s="14">
        <v>10</v>
      </c>
      <c r="F188" s="14">
        <v>30</v>
      </c>
      <c r="G188" s="14">
        <v>22</v>
      </c>
      <c r="H188" s="14">
        <v>2</v>
      </c>
      <c r="I188" s="14">
        <v>15</v>
      </c>
      <c r="J188" s="14">
        <v>4</v>
      </c>
      <c r="K188" s="14">
        <v>0</v>
      </c>
      <c r="L188" s="14">
        <v>0</v>
      </c>
      <c r="M188" s="14">
        <v>0</v>
      </c>
      <c r="N188" s="25"/>
    </row>
    <row r="189" spans="2:14">
      <c r="B189" s="15" t="s">
        <v>8</v>
      </c>
      <c r="C189" s="14">
        <v>17</v>
      </c>
      <c r="D189" s="14">
        <v>0</v>
      </c>
      <c r="E189" s="14">
        <v>2</v>
      </c>
      <c r="F189" s="14">
        <v>26</v>
      </c>
      <c r="G189" s="14">
        <v>62</v>
      </c>
      <c r="H189" s="14">
        <v>2</v>
      </c>
      <c r="I189" s="14">
        <v>4</v>
      </c>
      <c r="J189" s="14">
        <v>9</v>
      </c>
      <c r="K189" s="14">
        <v>0</v>
      </c>
      <c r="L189" s="14">
        <v>0</v>
      </c>
      <c r="M189" s="14">
        <v>0</v>
      </c>
      <c r="N189" s="25"/>
    </row>
    <row r="190" spans="2:14">
      <c r="B190" s="15" t="s">
        <v>7</v>
      </c>
      <c r="C190" s="14">
        <v>132</v>
      </c>
      <c r="D190" s="14">
        <v>3</v>
      </c>
      <c r="E190" s="14">
        <v>3</v>
      </c>
      <c r="F190" s="14">
        <v>13</v>
      </c>
      <c r="G190" s="14">
        <v>31</v>
      </c>
      <c r="H190" s="14">
        <v>107</v>
      </c>
      <c r="I190" s="14">
        <v>97</v>
      </c>
      <c r="J190" s="14">
        <v>0</v>
      </c>
      <c r="K190" s="14">
        <v>0</v>
      </c>
      <c r="L190" s="14">
        <v>0</v>
      </c>
      <c r="M190" s="14">
        <v>259</v>
      </c>
      <c r="N190" s="25"/>
    </row>
    <row r="191" spans="2:14">
      <c r="B191" s="15" t="s">
        <v>6</v>
      </c>
      <c r="C191" s="14">
        <v>189</v>
      </c>
      <c r="D191" s="14">
        <v>247</v>
      </c>
      <c r="E191" s="14">
        <v>8</v>
      </c>
      <c r="F191" s="14">
        <v>58</v>
      </c>
      <c r="G191" s="14">
        <v>151</v>
      </c>
      <c r="H191" s="14">
        <v>694</v>
      </c>
      <c r="I191" s="14">
        <v>178</v>
      </c>
      <c r="J191" s="14">
        <v>12</v>
      </c>
      <c r="K191" s="14">
        <v>0</v>
      </c>
      <c r="L191" s="14">
        <v>5</v>
      </c>
      <c r="M191" s="14">
        <v>855</v>
      </c>
      <c r="N191" s="25"/>
    </row>
    <row r="192" spans="2:14">
      <c r="B192" s="15" t="s">
        <v>5</v>
      </c>
      <c r="C192" s="14">
        <v>3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25"/>
    </row>
    <row r="193" spans="2:14">
      <c r="B193" s="15" t="s">
        <v>4</v>
      </c>
      <c r="C193" s="14"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25"/>
    </row>
    <row r="194" spans="2:14">
      <c r="B194" s="15" t="s">
        <v>3</v>
      </c>
      <c r="C194" s="14">
        <v>2</v>
      </c>
      <c r="D194" s="14">
        <v>0</v>
      </c>
      <c r="E194" s="14">
        <v>3</v>
      </c>
      <c r="F194" s="14">
        <v>1</v>
      </c>
      <c r="G194" s="14">
        <v>2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25"/>
    </row>
    <row r="195" spans="2:14" ht="4.5" customHeight="1">
      <c r="B195" s="27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5"/>
    </row>
    <row r="196" spans="2:14" ht="15">
      <c r="B196" s="45" t="s">
        <v>33</v>
      </c>
      <c r="C196" s="46" t="s">
        <v>32</v>
      </c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25"/>
    </row>
    <row r="197" spans="2:14">
      <c r="B197" s="45"/>
      <c r="C197" s="43" t="s">
        <v>31</v>
      </c>
      <c r="D197" s="43" t="s">
        <v>30</v>
      </c>
      <c r="E197" s="43" t="s">
        <v>29</v>
      </c>
      <c r="F197" s="43" t="s">
        <v>28</v>
      </c>
      <c r="G197" s="43" t="s">
        <v>27</v>
      </c>
      <c r="H197" s="43" t="s">
        <v>26</v>
      </c>
      <c r="I197" s="43" t="s">
        <v>25</v>
      </c>
      <c r="J197" s="43" t="s">
        <v>24</v>
      </c>
      <c r="K197" s="43" t="s">
        <v>23</v>
      </c>
      <c r="L197" s="43" t="s">
        <v>22</v>
      </c>
      <c r="M197" s="43" t="s">
        <v>21</v>
      </c>
      <c r="N197" s="25"/>
    </row>
    <row r="198" spans="2:14">
      <c r="B198" s="45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25"/>
    </row>
    <row r="199" spans="2:14" ht="4.5" customHeight="1">
      <c r="B199" s="23"/>
      <c r="C199" s="22"/>
      <c r="D199" s="22"/>
      <c r="E199" s="22"/>
      <c r="F199" s="22"/>
      <c r="G199" s="21"/>
      <c r="H199" s="21"/>
      <c r="I199" s="22"/>
      <c r="J199" s="22"/>
      <c r="K199" s="22"/>
      <c r="L199" s="21"/>
      <c r="M199" s="21"/>
      <c r="N199" s="25"/>
    </row>
    <row r="200" spans="2:14">
      <c r="B200" s="20" t="s">
        <v>34</v>
      </c>
      <c r="C200" s="19">
        <f t="shared" ref="C200:M200" si="8">SUM(C202:C218)</f>
        <v>8852</v>
      </c>
      <c r="D200" s="19">
        <f t="shared" si="8"/>
        <v>306</v>
      </c>
      <c r="E200" s="19">
        <f t="shared" si="8"/>
        <v>472</v>
      </c>
      <c r="F200" s="19">
        <f t="shared" si="8"/>
        <v>2065</v>
      </c>
      <c r="G200" s="19">
        <f t="shared" si="8"/>
        <v>7736</v>
      </c>
      <c r="H200" s="19">
        <f t="shared" si="8"/>
        <v>6440</v>
      </c>
      <c r="I200" s="19">
        <f t="shared" si="8"/>
        <v>7142</v>
      </c>
      <c r="J200" s="19">
        <f t="shared" si="8"/>
        <v>1084</v>
      </c>
      <c r="K200" s="19">
        <f t="shared" si="8"/>
        <v>8958</v>
      </c>
      <c r="L200" s="19">
        <f t="shared" si="8"/>
        <v>348</v>
      </c>
      <c r="M200" s="19">
        <f t="shared" si="8"/>
        <v>26215</v>
      </c>
      <c r="N200" s="24"/>
    </row>
    <row r="201" spans="2:14" ht="4.5" customHeight="1">
      <c r="B201" s="18"/>
      <c r="C201" s="17"/>
      <c r="D201" s="17"/>
      <c r="E201" s="17"/>
      <c r="F201" s="17"/>
      <c r="G201" s="16"/>
      <c r="H201" s="16"/>
      <c r="I201" s="17"/>
      <c r="J201" s="17"/>
      <c r="K201" s="17"/>
      <c r="L201" s="16"/>
      <c r="M201" s="16"/>
      <c r="N201" s="13"/>
    </row>
    <row r="202" spans="2:14">
      <c r="B202" s="15" t="s">
        <v>19</v>
      </c>
      <c r="C202" s="14">
        <v>691</v>
      </c>
      <c r="D202" s="14">
        <v>22</v>
      </c>
      <c r="E202" s="14">
        <v>67</v>
      </c>
      <c r="F202" s="14">
        <v>34</v>
      </c>
      <c r="G202" s="14">
        <v>55</v>
      </c>
      <c r="H202" s="14">
        <v>26</v>
      </c>
      <c r="I202" s="14">
        <v>644</v>
      </c>
      <c r="J202" s="14">
        <v>71</v>
      </c>
      <c r="K202" s="14">
        <v>0</v>
      </c>
      <c r="L202" s="14">
        <v>0</v>
      </c>
      <c r="M202" s="14">
        <v>20</v>
      </c>
      <c r="N202" s="13"/>
    </row>
    <row r="203" spans="2:14">
      <c r="B203" s="15" t="s">
        <v>18</v>
      </c>
      <c r="C203" s="14">
        <v>2279</v>
      </c>
      <c r="D203" s="14">
        <v>12</v>
      </c>
      <c r="E203" s="14">
        <v>30</v>
      </c>
      <c r="F203" s="14">
        <v>68</v>
      </c>
      <c r="G203" s="14">
        <v>181</v>
      </c>
      <c r="H203" s="14">
        <v>4024</v>
      </c>
      <c r="I203" s="14">
        <v>5234</v>
      </c>
      <c r="J203" s="14">
        <v>125</v>
      </c>
      <c r="K203" s="14">
        <v>0</v>
      </c>
      <c r="L203" s="14">
        <v>0</v>
      </c>
      <c r="M203" s="14">
        <v>600</v>
      </c>
      <c r="N203" s="13"/>
    </row>
    <row r="204" spans="2:14">
      <c r="B204" s="15" t="s">
        <v>17</v>
      </c>
      <c r="C204" s="14">
        <v>765</v>
      </c>
      <c r="D204" s="14">
        <v>13</v>
      </c>
      <c r="E204" s="14">
        <v>71</v>
      </c>
      <c r="F204" s="14">
        <v>377</v>
      </c>
      <c r="G204" s="14">
        <v>311</v>
      </c>
      <c r="H204" s="14">
        <v>326</v>
      </c>
      <c r="I204" s="14">
        <v>319</v>
      </c>
      <c r="J204" s="14">
        <v>31</v>
      </c>
      <c r="K204" s="14">
        <v>0</v>
      </c>
      <c r="L204" s="14">
        <v>1</v>
      </c>
      <c r="M204" s="14">
        <v>6</v>
      </c>
      <c r="N204" s="13"/>
    </row>
    <row r="205" spans="2:14">
      <c r="B205" s="15" t="s">
        <v>16</v>
      </c>
      <c r="C205" s="14">
        <v>69</v>
      </c>
      <c r="D205" s="14">
        <v>0</v>
      </c>
      <c r="E205" s="14">
        <v>4</v>
      </c>
      <c r="F205" s="14">
        <v>29</v>
      </c>
      <c r="G205" s="14">
        <v>63</v>
      </c>
      <c r="H205" s="14">
        <v>9</v>
      </c>
      <c r="I205" s="14">
        <v>42</v>
      </c>
      <c r="J205" s="14">
        <v>9</v>
      </c>
      <c r="K205" s="14">
        <v>0</v>
      </c>
      <c r="L205" s="14">
        <v>228</v>
      </c>
      <c r="M205" s="14">
        <v>4600</v>
      </c>
      <c r="N205" s="13"/>
    </row>
    <row r="206" spans="2:14">
      <c r="B206" s="15" t="s">
        <v>15</v>
      </c>
      <c r="C206" s="14">
        <v>4004</v>
      </c>
      <c r="D206" s="14">
        <v>1</v>
      </c>
      <c r="E206" s="14">
        <v>13</v>
      </c>
      <c r="F206" s="14">
        <v>121</v>
      </c>
      <c r="G206" s="14">
        <v>182</v>
      </c>
      <c r="H206" s="14">
        <v>569</v>
      </c>
      <c r="I206" s="14">
        <v>167</v>
      </c>
      <c r="J206" s="14">
        <v>29</v>
      </c>
      <c r="K206" s="14">
        <v>0</v>
      </c>
      <c r="L206" s="14">
        <v>2</v>
      </c>
      <c r="M206" s="14">
        <v>1510</v>
      </c>
      <c r="N206" s="13"/>
    </row>
    <row r="207" spans="2:14">
      <c r="B207" s="15" t="s">
        <v>14</v>
      </c>
      <c r="C207" s="14">
        <v>62</v>
      </c>
      <c r="D207" s="14">
        <v>2</v>
      </c>
      <c r="E207" s="14">
        <v>15</v>
      </c>
      <c r="F207" s="14">
        <v>48</v>
      </c>
      <c r="G207" s="14">
        <v>429</v>
      </c>
      <c r="H207" s="14">
        <v>27</v>
      </c>
      <c r="I207" s="14">
        <v>52</v>
      </c>
      <c r="J207" s="14">
        <v>128</v>
      </c>
      <c r="K207" s="14">
        <v>0</v>
      </c>
      <c r="L207" s="14">
        <v>0</v>
      </c>
      <c r="M207" s="14">
        <v>800</v>
      </c>
      <c r="N207" s="13"/>
    </row>
    <row r="208" spans="2:14">
      <c r="B208" s="15" t="s">
        <v>13</v>
      </c>
      <c r="C208" s="14">
        <v>225</v>
      </c>
      <c r="D208" s="14">
        <v>6</v>
      </c>
      <c r="E208" s="14">
        <v>66</v>
      </c>
      <c r="F208" s="14">
        <v>682</v>
      </c>
      <c r="G208" s="14">
        <v>5309</v>
      </c>
      <c r="H208" s="14">
        <v>301</v>
      </c>
      <c r="I208" s="14">
        <v>77</v>
      </c>
      <c r="J208" s="14">
        <v>533</v>
      </c>
      <c r="K208" s="14">
        <v>8891</v>
      </c>
      <c r="L208" s="14">
        <v>38</v>
      </c>
      <c r="M208" s="14">
        <v>15640</v>
      </c>
      <c r="N208" s="13"/>
    </row>
    <row r="209" spans="2:14">
      <c r="B209" s="15" t="s">
        <v>12</v>
      </c>
      <c r="C209" s="14">
        <v>85</v>
      </c>
      <c r="D209" s="14">
        <v>0</v>
      </c>
      <c r="E209" s="14">
        <v>9</v>
      </c>
      <c r="F209" s="14">
        <v>14</v>
      </c>
      <c r="G209" s="14">
        <v>128</v>
      </c>
      <c r="H209" s="14">
        <v>19</v>
      </c>
      <c r="I209" s="14">
        <v>35</v>
      </c>
      <c r="J209" s="14">
        <v>35</v>
      </c>
      <c r="K209" s="14">
        <v>0</v>
      </c>
      <c r="L209" s="14">
        <v>0</v>
      </c>
      <c r="M209" s="14">
        <v>25</v>
      </c>
      <c r="N209" s="13"/>
    </row>
    <row r="210" spans="2:14">
      <c r="B210" s="15" t="s">
        <v>11</v>
      </c>
      <c r="C210" s="14">
        <v>64</v>
      </c>
      <c r="D210" s="14">
        <v>0</v>
      </c>
      <c r="E210" s="14">
        <v>26</v>
      </c>
      <c r="F210" s="14">
        <v>88</v>
      </c>
      <c r="G210" s="14">
        <v>96</v>
      </c>
      <c r="H210" s="14">
        <v>14</v>
      </c>
      <c r="I210" s="14">
        <v>136</v>
      </c>
      <c r="J210" s="14">
        <v>25</v>
      </c>
      <c r="K210" s="14">
        <v>0</v>
      </c>
      <c r="L210" s="14">
        <v>67</v>
      </c>
      <c r="M210" s="14">
        <v>2</v>
      </c>
      <c r="N210" s="13"/>
    </row>
    <row r="211" spans="2:14">
      <c r="B211" s="15" t="s">
        <v>10</v>
      </c>
      <c r="C211" s="14">
        <v>235</v>
      </c>
      <c r="D211" s="14">
        <v>3</v>
      </c>
      <c r="E211" s="14">
        <v>145</v>
      </c>
      <c r="F211" s="14">
        <v>472</v>
      </c>
      <c r="G211" s="14">
        <v>713</v>
      </c>
      <c r="H211" s="14">
        <v>305</v>
      </c>
      <c r="I211" s="14">
        <v>145</v>
      </c>
      <c r="J211" s="14">
        <v>73</v>
      </c>
      <c r="K211" s="14">
        <v>67</v>
      </c>
      <c r="L211" s="14">
        <v>7</v>
      </c>
      <c r="M211" s="14">
        <v>1892</v>
      </c>
      <c r="N211" s="13"/>
    </row>
    <row r="212" spans="2:14">
      <c r="B212" s="15" t="s">
        <v>9</v>
      </c>
      <c r="C212" s="14">
        <v>26</v>
      </c>
      <c r="D212" s="14">
        <v>0</v>
      </c>
      <c r="E212" s="14">
        <v>10</v>
      </c>
      <c r="F212" s="14">
        <v>31</v>
      </c>
      <c r="G212" s="14">
        <v>22</v>
      </c>
      <c r="H212" s="14">
        <v>2</v>
      </c>
      <c r="I212" s="14">
        <v>15</v>
      </c>
      <c r="J212" s="14">
        <v>4</v>
      </c>
      <c r="K212" s="14">
        <v>0</v>
      </c>
      <c r="L212" s="14">
        <v>0</v>
      </c>
      <c r="M212" s="14">
        <v>0</v>
      </c>
      <c r="N212" s="13"/>
    </row>
    <row r="213" spans="2:14">
      <c r="B213" s="15" t="s">
        <v>8</v>
      </c>
      <c r="C213" s="14">
        <v>17</v>
      </c>
      <c r="D213" s="14">
        <v>0</v>
      </c>
      <c r="E213" s="14">
        <v>2</v>
      </c>
      <c r="F213" s="14">
        <v>27</v>
      </c>
      <c r="G213" s="14">
        <v>62</v>
      </c>
      <c r="H213" s="14">
        <v>2</v>
      </c>
      <c r="I213" s="14">
        <v>4</v>
      </c>
      <c r="J213" s="14">
        <v>9</v>
      </c>
      <c r="K213" s="14">
        <v>0</v>
      </c>
      <c r="L213" s="14">
        <v>0</v>
      </c>
      <c r="M213" s="14">
        <v>0</v>
      </c>
      <c r="N213" s="13"/>
    </row>
    <row r="214" spans="2:14">
      <c r="B214" s="15" t="s">
        <v>7</v>
      </c>
      <c r="C214" s="14">
        <v>134</v>
      </c>
      <c r="D214" s="14">
        <v>3</v>
      </c>
      <c r="E214" s="14">
        <v>3</v>
      </c>
      <c r="F214" s="14">
        <v>13</v>
      </c>
      <c r="G214" s="14">
        <v>31</v>
      </c>
      <c r="H214" s="14">
        <v>109</v>
      </c>
      <c r="I214" s="14">
        <v>96</v>
      </c>
      <c r="J214" s="14">
        <v>0</v>
      </c>
      <c r="K214" s="14">
        <v>0</v>
      </c>
      <c r="L214" s="14">
        <v>0</v>
      </c>
      <c r="M214" s="14">
        <v>260</v>
      </c>
      <c r="N214" s="13"/>
    </row>
    <row r="215" spans="2:14">
      <c r="B215" s="15" t="s">
        <v>6</v>
      </c>
      <c r="C215" s="14">
        <v>191</v>
      </c>
      <c r="D215" s="14">
        <v>244</v>
      </c>
      <c r="E215" s="14">
        <v>8</v>
      </c>
      <c r="F215" s="14">
        <v>60</v>
      </c>
      <c r="G215" s="14">
        <v>152</v>
      </c>
      <c r="H215" s="14">
        <v>707</v>
      </c>
      <c r="I215" s="14">
        <v>176</v>
      </c>
      <c r="J215" s="14">
        <v>12</v>
      </c>
      <c r="K215" s="14">
        <v>0</v>
      </c>
      <c r="L215" s="14">
        <v>5</v>
      </c>
      <c r="M215" s="14">
        <v>860</v>
      </c>
      <c r="N215" s="13"/>
    </row>
    <row r="216" spans="2:14">
      <c r="B216" s="15" t="s">
        <v>5</v>
      </c>
      <c r="C216" s="14">
        <v>3</v>
      </c>
      <c r="D216" s="14">
        <v>0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3"/>
    </row>
    <row r="217" spans="2:14">
      <c r="B217" s="15" t="s">
        <v>4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3"/>
    </row>
    <row r="218" spans="2:14">
      <c r="B218" s="15" t="s">
        <v>3</v>
      </c>
      <c r="C218" s="14">
        <v>2</v>
      </c>
      <c r="D218" s="14">
        <v>0</v>
      </c>
      <c r="E218" s="14">
        <v>3</v>
      </c>
      <c r="F218" s="14">
        <v>1</v>
      </c>
      <c r="G218" s="14">
        <v>2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3"/>
    </row>
    <row r="219" spans="2:14" ht="4.5" customHeight="1">
      <c r="B219" s="15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3"/>
    </row>
    <row r="220" spans="2:14" ht="15">
      <c r="B220" s="45" t="s">
        <v>33</v>
      </c>
      <c r="C220" s="46" t="s">
        <v>32</v>
      </c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13"/>
    </row>
    <row r="221" spans="2:14">
      <c r="B221" s="45"/>
      <c r="C221" s="43" t="s">
        <v>31</v>
      </c>
      <c r="D221" s="43" t="s">
        <v>30</v>
      </c>
      <c r="E221" s="43" t="s">
        <v>29</v>
      </c>
      <c r="F221" s="43" t="s">
        <v>28</v>
      </c>
      <c r="G221" s="43" t="s">
        <v>27</v>
      </c>
      <c r="H221" s="43" t="s">
        <v>26</v>
      </c>
      <c r="I221" s="43" t="s">
        <v>25</v>
      </c>
      <c r="J221" s="43" t="s">
        <v>24</v>
      </c>
      <c r="K221" s="43" t="s">
        <v>23</v>
      </c>
      <c r="L221" s="43" t="s">
        <v>22</v>
      </c>
      <c r="M221" s="43" t="s">
        <v>21</v>
      </c>
      <c r="N221" s="13"/>
    </row>
    <row r="222" spans="2:14">
      <c r="B222" s="45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13"/>
    </row>
    <row r="223" spans="2:14" ht="4.5" customHeight="1">
      <c r="B223" s="23"/>
      <c r="C223" s="22"/>
      <c r="D223" s="22"/>
      <c r="E223" s="22"/>
      <c r="F223" s="22"/>
      <c r="G223" s="21"/>
      <c r="H223" s="21"/>
      <c r="I223" s="22"/>
      <c r="J223" s="22"/>
      <c r="K223" s="22"/>
      <c r="L223" s="21"/>
      <c r="M223" s="21"/>
      <c r="N223" s="13"/>
    </row>
    <row r="224" spans="2:14">
      <c r="B224" s="20" t="s">
        <v>20</v>
      </c>
      <c r="C224" s="19">
        <f t="shared" ref="C224:M224" si="9">SUM(C226:C242)</f>
        <v>9037</v>
      </c>
      <c r="D224" s="19">
        <f t="shared" si="9"/>
        <v>309</v>
      </c>
      <c r="E224" s="19">
        <f t="shared" si="9"/>
        <v>476</v>
      </c>
      <c r="F224" s="19">
        <f t="shared" si="9"/>
        <v>2072</v>
      </c>
      <c r="G224" s="19">
        <f t="shared" si="9"/>
        <v>7728</v>
      </c>
      <c r="H224" s="19">
        <f t="shared" si="9"/>
        <v>6309</v>
      </c>
      <c r="I224" s="19">
        <f t="shared" si="9"/>
        <v>7358</v>
      </c>
      <c r="J224" s="19">
        <f t="shared" si="9"/>
        <v>1090</v>
      </c>
      <c r="K224" s="19">
        <f t="shared" si="9"/>
        <v>8953</v>
      </c>
      <c r="L224" s="19">
        <f t="shared" si="9"/>
        <v>351</v>
      </c>
      <c r="M224" s="19">
        <f t="shared" si="9"/>
        <v>26280</v>
      </c>
      <c r="N224" s="13"/>
    </row>
    <row r="225" spans="2:14" ht="4.5" customHeight="1">
      <c r="B225" s="18"/>
      <c r="C225" s="17"/>
      <c r="D225" s="17"/>
      <c r="E225" s="17"/>
      <c r="F225" s="17"/>
      <c r="G225" s="16"/>
      <c r="H225" s="16"/>
      <c r="I225" s="17"/>
      <c r="J225" s="17"/>
      <c r="K225" s="17"/>
      <c r="L225" s="16"/>
      <c r="M225" s="16"/>
      <c r="N225" s="13"/>
    </row>
    <row r="226" spans="2:14">
      <c r="B226" s="15" t="s">
        <v>19</v>
      </c>
      <c r="C226" s="14">
        <v>705</v>
      </c>
      <c r="D226" s="14">
        <v>23</v>
      </c>
      <c r="E226" s="14">
        <v>68</v>
      </c>
      <c r="F226" s="14">
        <v>34</v>
      </c>
      <c r="G226" s="14">
        <v>55</v>
      </c>
      <c r="H226" s="14">
        <v>25</v>
      </c>
      <c r="I226" s="14">
        <v>663</v>
      </c>
      <c r="J226" s="14">
        <v>71</v>
      </c>
      <c r="K226" s="14">
        <v>0</v>
      </c>
      <c r="L226" s="14">
        <v>0</v>
      </c>
      <c r="M226" s="14">
        <v>20</v>
      </c>
      <c r="N226" s="13"/>
    </row>
    <row r="227" spans="2:14">
      <c r="B227" s="15" t="s">
        <v>18</v>
      </c>
      <c r="C227" s="14">
        <v>2327</v>
      </c>
      <c r="D227" s="14">
        <v>12</v>
      </c>
      <c r="E227" s="14">
        <v>30</v>
      </c>
      <c r="F227" s="14">
        <v>68</v>
      </c>
      <c r="G227" s="14">
        <v>180</v>
      </c>
      <c r="H227" s="14">
        <v>3942</v>
      </c>
      <c r="I227" s="14">
        <v>5392</v>
      </c>
      <c r="J227" s="14">
        <v>126</v>
      </c>
      <c r="K227" s="14">
        <v>0</v>
      </c>
      <c r="L227" s="14">
        <v>0</v>
      </c>
      <c r="M227" s="14">
        <v>610</v>
      </c>
      <c r="N227" s="13"/>
    </row>
    <row r="228" spans="2:14">
      <c r="B228" s="15" t="s">
        <v>17</v>
      </c>
      <c r="C228" s="14">
        <v>781</v>
      </c>
      <c r="D228" s="14">
        <v>13</v>
      </c>
      <c r="E228" s="14">
        <v>72</v>
      </c>
      <c r="F228" s="14">
        <v>378</v>
      </c>
      <c r="G228" s="14">
        <v>311</v>
      </c>
      <c r="H228" s="14">
        <v>319</v>
      </c>
      <c r="I228" s="14">
        <v>329</v>
      </c>
      <c r="J228" s="14">
        <v>31</v>
      </c>
      <c r="K228" s="14">
        <v>0</v>
      </c>
      <c r="L228" s="14">
        <v>1</v>
      </c>
      <c r="M228" s="14">
        <v>6</v>
      </c>
      <c r="N228" s="13"/>
    </row>
    <row r="229" spans="2:14">
      <c r="B229" s="15" t="s">
        <v>16</v>
      </c>
      <c r="C229" s="14">
        <v>70</v>
      </c>
      <c r="D229" s="14">
        <v>0</v>
      </c>
      <c r="E229" s="14">
        <v>4</v>
      </c>
      <c r="F229" s="14">
        <v>29</v>
      </c>
      <c r="G229" s="14">
        <v>63</v>
      </c>
      <c r="H229" s="14">
        <v>9</v>
      </c>
      <c r="I229" s="14">
        <v>43</v>
      </c>
      <c r="J229" s="14">
        <v>9</v>
      </c>
      <c r="K229" s="14">
        <v>0</v>
      </c>
      <c r="L229" s="14">
        <v>230</v>
      </c>
      <c r="M229" s="14">
        <v>4600</v>
      </c>
      <c r="N229" s="13"/>
    </row>
    <row r="230" spans="2:14">
      <c r="B230" s="15" t="s">
        <v>15</v>
      </c>
      <c r="C230" s="14">
        <v>4088</v>
      </c>
      <c r="D230" s="14">
        <v>1</v>
      </c>
      <c r="E230" s="14">
        <v>13</v>
      </c>
      <c r="F230" s="14">
        <v>122</v>
      </c>
      <c r="G230" s="14">
        <v>182</v>
      </c>
      <c r="H230" s="14">
        <v>557</v>
      </c>
      <c r="I230" s="14">
        <v>172</v>
      </c>
      <c r="J230" s="14">
        <v>29</v>
      </c>
      <c r="K230" s="14">
        <v>0</v>
      </c>
      <c r="L230" s="14">
        <v>2</v>
      </c>
      <c r="M230" s="14">
        <v>1510</v>
      </c>
      <c r="N230" s="13"/>
    </row>
    <row r="231" spans="2:14">
      <c r="B231" s="15" t="s">
        <v>14</v>
      </c>
      <c r="C231" s="14">
        <v>63</v>
      </c>
      <c r="D231" s="14">
        <v>2</v>
      </c>
      <c r="E231" s="14">
        <v>15</v>
      </c>
      <c r="F231" s="14">
        <v>48</v>
      </c>
      <c r="G231" s="14">
        <v>428</v>
      </c>
      <c r="H231" s="14">
        <v>26</v>
      </c>
      <c r="I231" s="14">
        <v>54</v>
      </c>
      <c r="J231" s="14">
        <v>129</v>
      </c>
      <c r="K231" s="14">
        <v>0</v>
      </c>
      <c r="L231" s="14">
        <v>0</v>
      </c>
      <c r="M231" s="14">
        <v>800</v>
      </c>
      <c r="N231" s="13"/>
    </row>
    <row r="232" spans="2:14">
      <c r="B232" s="15" t="s">
        <v>13</v>
      </c>
      <c r="C232" s="14">
        <v>230</v>
      </c>
      <c r="D232" s="14">
        <v>6</v>
      </c>
      <c r="E232" s="14">
        <v>67</v>
      </c>
      <c r="F232" s="14">
        <v>684</v>
      </c>
      <c r="G232" s="14">
        <v>5304</v>
      </c>
      <c r="H232" s="14">
        <v>295</v>
      </c>
      <c r="I232" s="14">
        <v>79</v>
      </c>
      <c r="J232" s="14">
        <v>536</v>
      </c>
      <c r="K232" s="14">
        <v>8886</v>
      </c>
      <c r="L232" s="14">
        <v>38</v>
      </c>
      <c r="M232" s="14">
        <v>15700</v>
      </c>
      <c r="N232" s="13"/>
    </row>
    <row r="233" spans="2:14">
      <c r="B233" s="15" t="s">
        <v>12</v>
      </c>
      <c r="C233" s="14">
        <v>87</v>
      </c>
      <c r="D233" s="14">
        <v>0</v>
      </c>
      <c r="E233" s="14">
        <v>9</v>
      </c>
      <c r="F233" s="14">
        <v>14</v>
      </c>
      <c r="G233" s="14">
        <v>128</v>
      </c>
      <c r="H233" s="14">
        <v>19</v>
      </c>
      <c r="I233" s="14">
        <v>36</v>
      </c>
      <c r="J233" s="14">
        <v>35</v>
      </c>
      <c r="K233" s="14">
        <v>0</v>
      </c>
      <c r="L233" s="14">
        <v>0</v>
      </c>
      <c r="M233" s="14">
        <v>22</v>
      </c>
      <c r="N233" s="13"/>
    </row>
    <row r="234" spans="2:14">
      <c r="B234" s="15" t="s">
        <v>11</v>
      </c>
      <c r="C234" s="14">
        <v>65</v>
      </c>
      <c r="D234" s="14">
        <v>0</v>
      </c>
      <c r="E234" s="14">
        <v>26</v>
      </c>
      <c r="F234" s="14">
        <v>88</v>
      </c>
      <c r="G234" s="14">
        <v>96</v>
      </c>
      <c r="H234" s="14">
        <v>14</v>
      </c>
      <c r="I234" s="14">
        <v>140</v>
      </c>
      <c r="J234" s="14">
        <v>26</v>
      </c>
      <c r="K234" s="14">
        <v>0</v>
      </c>
      <c r="L234" s="14">
        <v>68</v>
      </c>
      <c r="M234" s="14">
        <v>2</v>
      </c>
      <c r="N234" s="13"/>
    </row>
    <row r="235" spans="2:14">
      <c r="B235" s="15" t="s">
        <v>10</v>
      </c>
      <c r="C235" s="14">
        <v>240</v>
      </c>
      <c r="D235" s="14">
        <v>3</v>
      </c>
      <c r="E235" s="14">
        <v>146</v>
      </c>
      <c r="F235" s="14">
        <v>474</v>
      </c>
      <c r="G235" s="14">
        <v>712</v>
      </c>
      <c r="H235" s="14">
        <v>299</v>
      </c>
      <c r="I235" s="14">
        <v>149</v>
      </c>
      <c r="J235" s="14">
        <v>73</v>
      </c>
      <c r="K235" s="14">
        <v>67</v>
      </c>
      <c r="L235" s="14">
        <v>7</v>
      </c>
      <c r="M235" s="14">
        <v>1890</v>
      </c>
      <c r="N235" s="13"/>
    </row>
    <row r="236" spans="2:14">
      <c r="B236" s="15" t="s">
        <v>9</v>
      </c>
      <c r="C236" s="14">
        <v>27</v>
      </c>
      <c r="D236" s="14">
        <v>0</v>
      </c>
      <c r="E236" s="14">
        <v>10</v>
      </c>
      <c r="F236" s="14">
        <v>32</v>
      </c>
      <c r="G236" s="14">
        <v>22</v>
      </c>
      <c r="H236" s="14">
        <v>2</v>
      </c>
      <c r="I236" s="14">
        <v>17</v>
      </c>
      <c r="J236" s="14">
        <v>4</v>
      </c>
      <c r="K236" s="14">
        <v>0</v>
      </c>
      <c r="L236" s="14">
        <v>0</v>
      </c>
      <c r="M236" s="14">
        <v>0</v>
      </c>
      <c r="N236" s="13"/>
    </row>
    <row r="237" spans="2:14">
      <c r="B237" s="15" t="s">
        <v>8</v>
      </c>
      <c r="C237" s="14">
        <v>17</v>
      </c>
      <c r="D237" s="14">
        <v>0</v>
      </c>
      <c r="E237" s="14">
        <v>2</v>
      </c>
      <c r="F237" s="14">
        <v>27</v>
      </c>
      <c r="G237" s="14">
        <v>62</v>
      </c>
      <c r="H237" s="14">
        <v>2</v>
      </c>
      <c r="I237" s="14">
        <v>4</v>
      </c>
      <c r="J237" s="14">
        <v>9</v>
      </c>
      <c r="K237" s="14">
        <v>0</v>
      </c>
      <c r="L237" s="14">
        <v>0</v>
      </c>
      <c r="M237" s="14">
        <v>0</v>
      </c>
      <c r="N237" s="13"/>
    </row>
    <row r="238" spans="2:14">
      <c r="B238" s="15" t="s">
        <v>7</v>
      </c>
      <c r="C238" s="14">
        <v>137</v>
      </c>
      <c r="D238" s="14">
        <v>3</v>
      </c>
      <c r="E238" s="14">
        <v>3</v>
      </c>
      <c r="F238" s="14">
        <v>13</v>
      </c>
      <c r="G238" s="14">
        <v>31</v>
      </c>
      <c r="H238" s="14">
        <v>107</v>
      </c>
      <c r="I238" s="14">
        <v>99</v>
      </c>
      <c r="J238" s="14">
        <v>0</v>
      </c>
      <c r="K238" s="14">
        <v>0</v>
      </c>
      <c r="L238" s="14">
        <v>0</v>
      </c>
      <c r="M238" s="14">
        <v>260</v>
      </c>
      <c r="N238" s="13"/>
    </row>
    <row r="239" spans="2:14">
      <c r="B239" s="15" t="s">
        <v>6</v>
      </c>
      <c r="C239" s="14">
        <v>195</v>
      </c>
      <c r="D239" s="14">
        <v>246</v>
      </c>
      <c r="E239" s="14">
        <v>8</v>
      </c>
      <c r="F239" s="14">
        <v>60</v>
      </c>
      <c r="G239" s="14">
        <v>152</v>
      </c>
      <c r="H239" s="14">
        <v>693</v>
      </c>
      <c r="I239" s="14">
        <v>181</v>
      </c>
      <c r="J239" s="14">
        <v>12</v>
      </c>
      <c r="K239" s="14">
        <v>0</v>
      </c>
      <c r="L239" s="14">
        <v>5</v>
      </c>
      <c r="M239" s="14">
        <v>860</v>
      </c>
      <c r="N239" s="13"/>
    </row>
    <row r="240" spans="2:14">
      <c r="B240" s="15" t="s">
        <v>5</v>
      </c>
      <c r="C240" s="14">
        <v>3</v>
      </c>
      <c r="D240" s="14">
        <v>0</v>
      </c>
      <c r="E240" s="14">
        <v>3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3"/>
    </row>
    <row r="241" spans="1:14">
      <c r="B241" s="15" t="s">
        <v>4</v>
      </c>
      <c r="C241" s="14">
        <v>0</v>
      </c>
      <c r="D241" s="14">
        <v>0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3"/>
    </row>
    <row r="242" spans="1:14">
      <c r="B242" s="15" t="s">
        <v>3</v>
      </c>
      <c r="C242" s="14">
        <v>2</v>
      </c>
      <c r="D242" s="14">
        <v>0</v>
      </c>
      <c r="E242" s="14">
        <v>0</v>
      </c>
      <c r="F242" s="14">
        <v>1</v>
      </c>
      <c r="G242" s="14">
        <v>2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3"/>
    </row>
    <row r="243" spans="1:14" ht="5.0999999999999996" customHeight="1">
      <c r="B243" s="12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</row>
    <row r="244" spans="1:14" ht="5.0999999999999996" customHeight="1">
      <c r="B244" s="10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</row>
    <row r="245" spans="1:14">
      <c r="B245" s="9" t="s">
        <v>2</v>
      </c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</row>
    <row r="246" spans="1:14" s="6" customFormat="1">
      <c r="A246" s="2"/>
      <c r="B246" s="4" t="s">
        <v>1</v>
      </c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4" s="6" customFormat="1" ht="4.5" customHeight="1">
      <c r="A247" s="2"/>
      <c r="B247" s="4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4" s="4" customFormat="1">
      <c r="A248" s="2"/>
      <c r="B248" s="4" t="s">
        <v>0</v>
      </c>
      <c r="C248" s="5"/>
      <c r="D248" s="5"/>
      <c r="E248" s="5"/>
      <c r="F248" s="5"/>
    </row>
    <row r="250" spans="1:14">
      <c r="B250" s="3"/>
    </row>
  </sheetData>
  <mergeCells count="130">
    <mergeCell ref="K221:K222"/>
    <mergeCell ref="L221:L222"/>
    <mergeCell ref="M221:M222"/>
    <mergeCell ref="K197:K198"/>
    <mergeCell ref="L197:L198"/>
    <mergeCell ref="M197:M198"/>
    <mergeCell ref="B196:B198"/>
    <mergeCell ref="C196:M196"/>
    <mergeCell ref="C197:C198"/>
    <mergeCell ref="D197:D198"/>
    <mergeCell ref="E197:E198"/>
    <mergeCell ref="F197:F198"/>
    <mergeCell ref="G197:G198"/>
    <mergeCell ref="H197:H198"/>
    <mergeCell ref="I197:I198"/>
    <mergeCell ref="J197:J198"/>
    <mergeCell ref="B220:B222"/>
    <mergeCell ref="C220:M220"/>
    <mergeCell ref="C221:C222"/>
    <mergeCell ref="D221:D222"/>
    <mergeCell ref="E221:E222"/>
    <mergeCell ref="F221:F222"/>
    <mergeCell ref="G221:G222"/>
    <mergeCell ref="H221:H222"/>
    <mergeCell ref="I221:I222"/>
    <mergeCell ref="J221:J222"/>
    <mergeCell ref="K173:K174"/>
    <mergeCell ref="L173:L174"/>
    <mergeCell ref="M173:M174"/>
    <mergeCell ref="K149:K150"/>
    <mergeCell ref="L149:L150"/>
    <mergeCell ref="M149:M150"/>
    <mergeCell ref="B148:B150"/>
    <mergeCell ref="C148:M148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B172:B174"/>
    <mergeCell ref="C172:M172"/>
    <mergeCell ref="C173:C174"/>
    <mergeCell ref="D173:D174"/>
    <mergeCell ref="E173:E174"/>
    <mergeCell ref="F173:F174"/>
    <mergeCell ref="I101:I102"/>
    <mergeCell ref="J101:J102"/>
    <mergeCell ref="G173:G174"/>
    <mergeCell ref="H173:H174"/>
    <mergeCell ref="I173:I174"/>
    <mergeCell ref="J173:J174"/>
    <mergeCell ref="K125:K126"/>
    <mergeCell ref="L125:L126"/>
    <mergeCell ref="M125:M126"/>
    <mergeCell ref="K101:K102"/>
    <mergeCell ref="L101:L102"/>
    <mergeCell ref="M101:M102"/>
    <mergeCell ref="C77:C78"/>
    <mergeCell ref="D77:D78"/>
    <mergeCell ref="E77:E78"/>
    <mergeCell ref="F77:F78"/>
    <mergeCell ref="G77:G78"/>
    <mergeCell ref="H77:H78"/>
    <mergeCell ref="B124:B126"/>
    <mergeCell ref="C124:M124"/>
    <mergeCell ref="C125:C126"/>
    <mergeCell ref="D125:D126"/>
    <mergeCell ref="E125:E126"/>
    <mergeCell ref="F125:F126"/>
    <mergeCell ref="G125:G126"/>
    <mergeCell ref="H125:H126"/>
    <mergeCell ref="I125:I126"/>
    <mergeCell ref="J125:J126"/>
    <mergeCell ref="B100:B102"/>
    <mergeCell ref="C100:M100"/>
    <mergeCell ref="C101:C102"/>
    <mergeCell ref="D101:D102"/>
    <mergeCell ref="E101:E102"/>
    <mergeCell ref="F101:F102"/>
    <mergeCell ref="G101:G102"/>
    <mergeCell ref="H101:H102"/>
    <mergeCell ref="B28:B30"/>
    <mergeCell ref="C28:M28"/>
    <mergeCell ref="C29:C30"/>
    <mergeCell ref="D29:D30"/>
    <mergeCell ref="E29:E30"/>
    <mergeCell ref="F29:F30"/>
    <mergeCell ref="K77:K78"/>
    <mergeCell ref="L77:L78"/>
    <mergeCell ref="M77:M78"/>
    <mergeCell ref="K53:K54"/>
    <mergeCell ref="L53:L54"/>
    <mergeCell ref="M53:M54"/>
    <mergeCell ref="B52:B54"/>
    <mergeCell ref="C52:M52"/>
    <mergeCell ref="C53:C54"/>
    <mergeCell ref="D53:D54"/>
    <mergeCell ref="E53:E54"/>
    <mergeCell ref="F53:F54"/>
    <mergeCell ref="G53:G54"/>
    <mergeCell ref="H53:H54"/>
    <mergeCell ref="I53:I54"/>
    <mergeCell ref="J53:J54"/>
    <mergeCell ref="B76:B78"/>
    <mergeCell ref="C76:M76"/>
    <mergeCell ref="K5:K6"/>
    <mergeCell ref="L5:L6"/>
    <mergeCell ref="M5:M6"/>
    <mergeCell ref="B4:B6"/>
    <mergeCell ref="C4:M4"/>
    <mergeCell ref="C5:C6"/>
    <mergeCell ref="D5:D6"/>
    <mergeCell ref="E5:E6"/>
    <mergeCell ref="F5:F6"/>
    <mergeCell ref="G5:G6"/>
    <mergeCell ref="H5:H6"/>
    <mergeCell ref="I5:I6"/>
    <mergeCell ref="J5:J6"/>
    <mergeCell ref="G29:G30"/>
    <mergeCell ref="H29:H30"/>
    <mergeCell ref="I29:I30"/>
    <mergeCell ref="J29:J30"/>
    <mergeCell ref="I77:I78"/>
    <mergeCell ref="J77:J78"/>
    <mergeCell ref="K29:K30"/>
    <mergeCell ref="L29:L30"/>
    <mergeCell ref="M29:M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2.3.4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2023-01-27T13:59:59Z</dcterms:created>
  <dcterms:modified xsi:type="dcterms:W3CDTF">2023-05-09T14:23:02Z</dcterms:modified>
</cp:coreProperties>
</file>