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2.2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7" i="1" l="1"/>
  <c r="C7" i="1" s="1"/>
  <c r="E7" i="1"/>
  <c r="F7" i="1"/>
  <c r="G7" i="1"/>
  <c r="H7" i="1"/>
  <c r="I7" i="1"/>
  <c r="J7" i="1"/>
  <c r="K7" i="1"/>
  <c r="L7" i="1"/>
  <c r="M7" i="1"/>
  <c r="N7" i="1"/>
  <c r="O7" i="1"/>
  <c r="P7" i="1"/>
  <c r="Q7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</calcChain>
</file>

<file path=xl/sharedStrings.xml><?xml version="1.0" encoding="utf-8"?>
<sst xmlns="http://schemas.openxmlformats.org/spreadsheetml/2006/main" count="38" uniqueCount="37">
  <si>
    <t xml:space="preserve">Fuente: Instituto Nacional de Estadística. Estadísticas Vitales del Paraguay 2020. 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</si>
  <si>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</si>
  <si>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</si>
  <si>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</si>
  <si>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</si>
  <si>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</si>
  <si>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</si>
  <si>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</si>
  <si>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</si>
  <si>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</si>
  <si>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</si>
  <si>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</si>
  <si>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</si>
  <si>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</si>
  <si>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</si>
  <si>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</si>
  <si>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</si>
  <si>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</si>
  <si>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</si>
  <si>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</t>
  </si>
  <si>
    <t>75 y +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</si>
  <si>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</si>
  <si>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</si>
  <si>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</si>
  <si>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</si>
  <si>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</si>
  <si>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</si>
  <si>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</si>
  <si>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</si>
  <si>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</si>
  <si>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</si>
  <si>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</si>
  <si>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</si>
  <si>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No reportado</t>
  </si>
  <si>
    <t>Grupos de edad de las mujeres</t>
  </si>
  <si>
    <t>Departamento</t>
  </si>
  <si>
    <t>Cuadro 2.2.8.  Matrimonios celebrados por grupos de edad de las mujeres, según departamento.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</si>
</sst>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###0"/>
    <numFmt numFmtId="165" formatCode="###,###;;&quot;-&quot;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80" formatCode="_(* #,##0.00_);_(* \(#,##0.00\);_(* &quot;-&quot;??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0.0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  <scheme val="major"/>
    </font>
    <font>
      <sz val="9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0" fontId="20" fillId="0" borderId="0"/>
    <xf numFmtId="0" fontId="20" fillId="0" borderId="0"/>
    <xf numFmtId="0" fontId="24" fillId="0" borderId="0" applyNumberFormat="0" applyFill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17" fillId="12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17" fillId="16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17" fillId="20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17" fillId="24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17" fillId="28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166" fontId="17" fillId="32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166" fontId="6" fillId="2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166" fontId="11" fillId="6" borderId="4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166" fontId="13" fillId="7" borderId="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0" fillId="49" borderId="17" applyNumberFormat="0" applyAlignment="0" applyProtection="0"/>
    <xf numFmtId="166" fontId="30" fillId="49" borderId="17" applyNumberFormat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166" fontId="12" fillId="0" borderId="6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0" fontId="31" fillId="0" borderId="18" applyNumberFormat="0" applyFill="0" applyAlignment="0" applyProtection="0"/>
    <xf numFmtId="166" fontId="31" fillId="0" borderId="18" applyNumberFormat="0" applyFill="0" applyAlignment="0" applyProtection="0"/>
    <xf numFmtId="167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17" fillId="9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166" fontId="17" fillId="13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166" fontId="17" fillId="17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17" fillId="21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17" fillId="25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166" fontId="17" fillId="29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166" fontId="9" fillId="5" borderId="4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27" fillId="39" borderId="16" applyNumberFormat="0" applyAlignment="0" applyProtection="0"/>
    <xf numFmtId="166" fontId="27" fillId="39" borderId="16" applyNumberFormat="0" applyAlignment="0" applyProtection="0"/>
    <xf numFmtId="0" fontId="1" fillId="0" borderId="0" applyNumberFormat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ill="0" applyBorder="0" applyAlignment="0" applyProtection="0"/>
    <xf numFmtId="166" fontId="20" fillId="0" borderId="0" applyNumberFormat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ill="0" applyBorder="0" applyAlignment="0" applyProtection="0"/>
    <xf numFmtId="166" fontId="20" fillId="0" borderId="0" applyFont="0" applyFill="0" applyBorder="0" applyAlignment="0" applyProtection="0"/>
    <xf numFmtId="170" fontId="20" fillId="0" borderId="0" applyFill="0" applyBorder="0" applyAlignment="0" applyProtection="0"/>
    <xf numFmtId="171" fontId="20" fillId="0" borderId="0" applyFill="0" applyBorder="0" applyAlignment="0" applyProtection="0"/>
    <xf numFmtId="172" fontId="20" fillId="0" borderId="0" applyFill="0" applyBorder="0" applyAlignment="0" applyProtection="0"/>
    <xf numFmtId="173" fontId="20" fillId="0" borderId="0" applyFont="0" applyFill="0" applyBorder="0" applyAlignment="0" applyProtection="0"/>
    <xf numFmtId="0" fontId="33" fillId="54" borderId="0" applyNumberFormat="0" applyFont="0" applyBorder="0" applyProtection="0"/>
    <xf numFmtId="174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166" fontId="7" fillId="3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20" fillId="0" borderId="0" applyFill="0" applyBorder="0" applyAlignment="0" applyProtection="0"/>
    <xf numFmtId="175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0" fillId="0" borderId="0" applyFill="0" applyBorder="0" applyAlignment="0" applyProtection="0"/>
    <xf numFmtId="176" fontId="18" fillId="0" borderId="0" applyFont="0" applyFill="0" applyBorder="0" applyAlignment="0" applyProtection="0"/>
    <xf numFmtId="177" fontId="20" fillId="0" borderId="0" applyFill="0" applyBorder="0" applyAlignment="0" applyProtection="0"/>
    <xf numFmtId="178" fontId="20" fillId="0" borderId="0" applyFill="0" applyBorder="0" applyAlignment="0" applyProtection="0"/>
    <xf numFmtId="177" fontId="20" fillId="0" borderId="0" applyFill="0" applyBorder="0" applyAlignment="0" applyProtection="0"/>
    <xf numFmtId="176" fontId="40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8" fontId="20" fillId="0" borderId="0" applyFill="0" applyBorder="0" applyAlignment="0" applyProtection="0"/>
    <xf numFmtId="175" fontId="20" fillId="0" borderId="0" applyFill="0" applyBorder="0" applyAlignment="0" applyProtection="0"/>
    <xf numFmtId="41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20" fillId="0" borderId="0" applyFill="0" applyBorder="0" applyAlignment="0" applyProtection="0"/>
    <xf numFmtId="180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80" fontId="2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20" fillId="0" borderId="0" applyFill="0" applyBorder="0" applyAlignment="0" applyProtection="0"/>
    <xf numFmtId="180" fontId="4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20" fillId="0" borderId="0" applyFill="0" applyBorder="0" applyAlignment="0" applyProtection="0"/>
    <xf numFmtId="182" fontId="1" fillId="0" borderId="0" applyFont="0" applyFill="0" applyBorder="0" applyAlignment="0" applyProtection="0"/>
    <xf numFmtId="180" fontId="4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0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182" fontId="1" fillId="0" borderId="0" applyFont="0" applyFill="0" applyBorder="0" applyAlignment="0" applyProtection="0"/>
    <xf numFmtId="180" fontId="40" fillId="0" borderId="0" applyFont="0" applyFill="0" applyBorder="0" applyAlignment="0" applyProtection="0"/>
    <xf numFmtId="183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40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182" fontId="34" fillId="0" borderId="0" applyFont="0" applyFill="0" applyBorder="0" applyAlignment="0" applyProtection="0"/>
    <xf numFmtId="180" fontId="40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180" fontId="4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180" fontId="4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0" fillId="0" borderId="0" applyFill="0" applyBorder="0" applyAlignment="0" applyProtection="0"/>
    <xf numFmtId="184" fontId="20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ill="0" applyBorder="0" applyAlignment="0" applyProtection="0"/>
    <xf numFmtId="43" fontId="20" fillId="0" borderId="0" applyFont="0" applyFill="0" applyBorder="0" applyAlignment="0" applyProtection="0"/>
    <xf numFmtId="180" fontId="42" fillId="0" borderId="0" applyFont="0" applyFill="0" applyBorder="0" applyAlignment="0" applyProtection="0"/>
    <xf numFmtId="186" fontId="20" fillId="0" borderId="0" applyFont="0" applyFill="0" applyBorder="0" applyAlignment="0" applyProtection="0"/>
    <xf numFmtId="185" fontId="20" fillId="0" borderId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ill="0" applyBorder="0" applyAlignment="0" applyProtection="0"/>
    <xf numFmtId="180" fontId="18" fillId="0" borderId="0" applyFont="0" applyFill="0" applyBorder="0" applyAlignment="0" applyProtection="0"/>
    <xf numFmtId="180" fontId="20" fillId="0" borderId="0" applyFont="0" applyFill="0" applyBorder="0" applyAlignment="0" applyProtection="0"/>
    <xf numFmtId="187" fontId="20" fillId="0" borderId="0" applyFill="0" applyBorder="0" applyAlignment="0" applyProtection="0"/>
    <xf numFmtId="43" fontId="20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180" fontId="40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180" fontId="40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180" fontId="40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180" fontId="40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180" fontId="40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180" fontId="40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180" fontId="40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180" fontId="40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180" fontId="40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180" fontId="40" fillId="0" borderId="0" applyFont="0" applyFill="0" applyBorder="0" applyAlignment="0" applyProtection="0"/>
    <xf numFmtId="189" fontId="25" fillId="0" borderId="0" applyFont="0" applyFill="0" applyBorder="0" applyAlignment="0" applyProtection="0"/>
    <xf numFmtId="180" fontId="40" fillId="0" borderId="0" applyFont="0" applyFill="0" applyBorder="0" applyAlignment="0" applyProtection="0"/>
    <xf numFmtId="182" fontId="20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85" fontId="20" fillId="0" borderId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20" fillId="0" borderId="0" applyFont="0" applyFill="0" applyBorder="0" applyAlignment="0" applyProtection="0"/>
    <xf numFmtId="185" fontId="20" fillId="0" borderId="0" applyFill="0" applyBorder="0" applyAlignment="0" applyProtection="0"/>
    <xf numFmtId="43" fontId="20" fillId="0" borderId="0" applyFont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1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180" fontId="1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180" fontId="1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180" fontId="1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182" fontId="1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180" fontId="1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43" fontId="20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0" fillId="0" borderId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1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0" fillId="0" borderId="0" applyFill="0" applyBorder="0" applyAlignment="0" applyProtection="0"/>
    <xf numFmtId="182" fontId="1" fillId="0" borderId="0" applyFont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1" fontId="20" fillId="0" borderId="0" applyFill="0" applyBorder="0" applyAlignment="0" applyProtection="0"/>
    <xf numFmtId="187" fontId="20" fillId="0" borderId="0" applyFill="0" applyBorder="0" applyAlignment="0" applyProtection="0"/>
    <xf numFmtId="182" fontId="1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0" fontId="1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43" fontId="20" fillId="0" borderId="0" applyFill="0" applyBorder="0" applyAlignment="0" applyProtection="0"/>
    <xf numFmtId="191" fontId="20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0" fontId="43" fillId="0" borderId="0" applyNumberFormat="0" applyBorder="0" applyProtection="0"/>
    <xf numFmtId="191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3" fillId="0" borderId="0" applyNumberFormat="0" applyBorder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92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0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40" fontId="41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20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166" fontId="8" fillId="4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25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0" fontId="20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37" fontId="4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0" fontId="1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5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0" fontId="25" fillId="0" borderId="0"/>
    <xf numFmtId="37" fontId="42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5" fillId="0" borderId="0"/>
    <xf numFmtId="37" fontId="42" fillId="0" borderId="0"/>
    <xf numFmtId="0" fontId="20" fillId="0" borderId="0"/>
    <xf numFmtId="0" fontId="25" fillId="0" borderId="0"/>
    <xf numFmtId="37" fontId="42" fillId="0" borderId="0"/>
    <xf numFmtId="0" fontId="20" fillId="0" borderId="0"/>
    <xf numFmtId="37" fontId="42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42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6" fontId="45" fillId="0" borderId="0"/>
    <xf numFmtId="37" fontId="42" fillId="0" borderId="0"/>
    <xf numFmtId="0" fontId="1" fillId="0" borderId="0"/>
    <xf numFmtId="196" fontId="45" fillId="0" borderId="0"/>
    <xf numFmtId="37" fontId="42" fillId="0" borderId="0"/>
    <xf numFmtId="197" fontId="45" fillId="0" borderId="0"/>
    <xf numFmtId="196" fontId="45" fillId="0" borderId="0"/>
    <xf numFmtId="37" fontId="42" fillId="0" borderId="0"/>
    <xf numFmtId="197" fontId="45" fillId="0" borderId="0"/>
    <xf numFmtId="196" fontId="45" fillId="0" borderId="0"/>
    <xf numFmtId="37" fontId="42" fillId="0" borderId="0"/>
    <xf numFmtId="197" fontId="45" fillId="0" borderId="0"/>
    <xf numFmtId="37" fontId="42" fillId="0" borderId="0"/>
    <xf numFmtId="19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5" fillId="0" borderId="0"/>
    <xf numFmtId="0" fontId="20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6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6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42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20" fillId="0" borderId="0"/>
    <xf numFmtId="0" fontId="1" fillId="0" borderId="0"/>
    <xf numFmtId="0" fontId="1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0" fontId="18" fillId="0" borderId="0" applyNumberFormat="0" applyFill="0" applyBorder="0" applyAlignment="0" applyProtection="0"/>
    <xf numFmtId="196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6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7" fontId="45" fillId="0" borderId="0"/>
    <xf numFmtId="196" fontId="45" fillId="0" borderId="0"/>
    <xf numFmtId="37" fontId="42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37" fontId="42" fillId="0" borderId="0"/>
    <xf numFmtId="0" fontId="20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8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0" fontId="1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2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37" fontId="42" fillId="0" borderId="0"/>
    <xf numFmtId="0" fontId="20" fillId="0" borderId="0"/>
    <xf numFmtId="0" fontId="46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166" fontId="25" fillId="8" borderId="8" applyNumberFormat="0" applyFont="0" applyAlignment="0" applyProtection="0"/>
    <xf numFmtId="166" fontId="25" fillId="8" borderId="8" applyNumberFormat="0" applyFont="0" applyAlignment="0" applyProtection="0"/>
    <xf numFmtId="166" fontId="25" fillId="8" borderId="8" applyNumberFormat="0" applyFont="0" applyAlignment="0" applyProtection="0"/>
    <xf numFmtId="166" fontId="20" fillId="56" borderId="19" applyNumberFormat="0" applyFont="0" applyAlignment="0" applyProtection="0"/>
    <xf numFmtId="166" fontId="20" fillId="56" borderId="19" applyNumberFormat="0" applyFont="0" applyAlignment="0" applyProtection="0"/>
    <xf numFmtId="166" fontId="20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5" fillId="56" borderId="19" applyNumberFormat="0" applyFont="0" applyAlignment="0" applyProtection="0"/>
    <xf numFmtId="166" fontId="25" fillId="56" borderId="19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3" fillId="0" borderId="0"/>
    <xf numFmtId="0" fontId="53" fillId="0" borderId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166" fontId="10" fillId="6" borderId="5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54" fillId="48" borderId="20" applyNumberFormat="0" applyAlignment="0" applyProtection="0"/>
    <xf numFmtId="166" fontId="54" fillId="48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166" fontId="3" fillId="0" borderId="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8" fillId="0" borderId="21" applyNumberFormat="0" applyFill="0" applyAlignment="0" applyProtection="0"/>
    <xf numFmtId="166" fontId="58" fillId="0" borderId="21" applyNumberFormat="0" applyFill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166" fontId="4" fillId="0" borderId="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166" fontId="5" fillId="0" borderId="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32" fillId="0" borderId="23" applyNumberFormat="0" applyFill="0" applyAlignment="0" applyProtection="0"/>
    <xf numFmtId="166" fontId="32" fillId="0" borderId="23" applyNumberFormat="0" applyFill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166" fontId="16" fillId="0" borderId="9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</cellStyleXfs>
  <cellXfs count="36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1" fillId="0" borderId="0" xfId="1" applyFont="1" applyFill="1" applyAlignment="1">
      <alignment horizontal="left"/>
    </xf>
    <xf numFmtId="0" fontId="22" fillId="0" borderId="0" xfId="0" applyFont="1" applyFill="1"/>
    <xf numFmtId="0" fontId="22" fillId="0" borderId="0" xfId="1" applyFont="1" applyFill="1"/>
    <xf numFmtId="3" fontId="18" fillId="0" borderId="0" xfId="0" applyNumberFormat="1" applyFont="1" applyFill="1"/>
    <xf numFmtId="0" fontId="18" fillId="0" borderId="10" xfId="2" applyFont="1" applyFill="1" applyBorder="1" applyAlignment="1">
      <alignment horizontal="right" vertical="top" wrapText="1" indent="2"/>
    </xf>
    <xf numFmtId="0" fontId="18" fillId="0" borderId="10" xfId="2" applyFont="1" applyFill="1" applyBorder="1" applyAlignment="1">
      <alignment horizontal="right" vertical="top" wrapText="1" indent="1"/>
    </xf>
    <xf numFmtId="164" fontId="18" fillId="0" borderId="10" xfId="2" applyNumberFormat="1" applyFont="1" applyFill="1" applyBorder="1" applyAlignment="1">
      <alignment horizontal="right" vertical="top" indent="1"/>
    </xf>
    <xf numFmtId="164" fontId="18" fillId="0" borderId="10" xfId="2" applyNumberFormat="1" applyFont="1" applyFill="1" applyBorder="1" applyAlignment="1">
      <alignment horizontal="right" vertical="top" indent="3"/>
    </xf>
    <xf numFmtId="3" fontId="18" fillId="0" borderId="10" xfId="0" applyNumberFormat="1" applyFont="1" applyFill="1" applyBorder="1" applyAlignment="1">
      <alignment horizontal="right" readingOrder="2"/>
    </xf>
    <xf numFmtId="0" fontId="18" fillId="0" borderId="10" xfId="1" applyFont="1" applyFill="1" applyBorder="1" applyAlignment="1">
      <alignment horizontal="left" indent="7"/>
    </xf>
    <xf numFmtId="165" fontId="18" fillId="0" borderId="0" xfId="0" applyNumberFormat="1" applyFont="1" applyFill="1" applyAlignment="1">
      <alignment horizontal="right"/>
    </xf>
    <xf numFmtId="0" fontId="18" fillId="0" borderId="0" xfId="1" applyFont="1" applyFill="1" applyAlignment="1">
      <alignment horizontal="left"/>
    </xf>
    <xf numFmtId="4" fontId="18" fillId="0" borderId="0" xfId="0" applyNumberFormat="1" applyFont="1" applyFill="1"/>
    <xf numFmtId="0" fontId="23" fillId="0" borderId="0" xfId="0" applyFont="1" applyFill="1"/>
    <xf numFmtId="0" fontId="23" fillId="0" borderId="0" xfId="0" applyFont="1" applyFill="1" applyAlignment="1">
      <alignment horizontal="right" readingOrder="2"/>
    </xf>
    <xf numFmtId="3" fontId="23" fillId="0" borderId="0" xfId="0" applyNumberFormat="1" applyFont="1" applyFill="1" applyAlignment="1">
      <alignment horizontal="right" readingOrder="2"/>
    </xf>
    <xf numFmtId="3" fontId="23" fillId="0" borderId="0" xfId="0" applyNumberFormat="1" applyFont="1" applyFill="1" applyAlignment="1">
      <alignment horizontal="right" wrapText="1" readingOrder="2"/>
    </xf>
    <xf numFmtId="0" fontId="23" fillId="0" borderId="0" xfId="0" applyFont="1" applyFill="1" applyAlignment="1">
      <alignment horizontal="left"/>
    </xf>
    <xf numFmtId="3" fontId="23" fillId="33" borderId="0" xfId="0" applyNumberFormat="1" applyFont="1" applyFill="1" applyAlignment="1">
      <alignment horizontal="right" readingOrder="2"/>
    </xf>
    <xf numFmtId="3" fontId="23" fillId="33" borderId="0" xfId="0" applyNumberFormat="1" applyFont="1" applyFill="1" applyAlignment="1">
      <alignment horizontal="right" wrapText="1" readingOrder="2"/>
    </xf>
    <xf numFmtId="0" fontId="23" fillId="33" borderId="0" xfId="0" applyFont="1" applyFill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 indent="7"/>
    </xf>
    <xf numFmtId="0" fontId="18" fillId="0" borderId="12" xfId="0" applyFont="1" applyFill="1" applyBorder="1" applyAlignment="1">
      <alignment horizontal="center"/>
    </xf>
    <xf numFmtId="0" fontId="24" fillId="0" borderId="0" xfId="3" applyFill="1"/>
    <xf numFmtId="0" fontId="18" fillId="0" borderId="1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</cellXfs>
  <cellStyles count="42809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1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rmal_Hoja6" xfId="2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tabSelected="1" zoomScale="70" zoomScaleNormal="70" workbookViewId="0"/>
  </sheetViews>
  <sheetFormatPr baseColWidth="10" defaultRowHeight="12.75"/>
  <cols>
    <col min="1" max="1" width="3.7109375" style="1" customWidth="1"/>
    <col min="2" max="2" width="22.140625" style="1" customWidth="1"/>
    <col min="3" max="3" width="11.140625" style="1" customWidth="1"/>
    <col min="4" max="4" width="9" style="1" customWidth="1"/>
    <col min="5" max="6" width="8.7109375" style="1" customWidth="1"/>
    <col min="7" max="7" width="8.5703125" style="1" customWidth="1"/>
    <col min="8" max="9" width="8.7109375" style="1" customWidth="1"/>
    <col min="10" max="10" width="8.5703125" style="1" customWidth="1"/>
    <col min="11" max="11" width="8.85546875" style="1" customWidth="1"/>
    <col min="12" max="12" width="9.28515625" style="1" customWidth="1"/>
    <col min="13" max="13" width="8.7109375" style="1" customWidth="1"/>
    <col min="14" max="14" width="8.5703125" style="1" customWidth="1"/>
    <col min="15" max="15" width="8.7109375" style="1" customWidth="1"/>
    <col min="16" max="16" width="8.42578125" style="1" customWidth="1"/>
    <col min="17" max="17" width="14.140625" style="1" customWidth="1"/>
    <col min="18" max="19" width="11.42578125" style="1"/>
    <col min="20" max="20" width="20.28515625" style="1" customWidth="1"/>
    <col min="21" max="16384" width="11.42578125" style="1"/>
  </cols>
  <sheetData>
    <row r="1" spans="1:20" ht="15">
      <c r="A1" s="28"/>
    </row>
    <row r="2" spans="1:20">
      <c r="B2" s="1" t="s">
        <v>36</v>
      </c>
    </row>
    <row r="3" spans="1:20" ht="8.1" customHeight="1"/>
    <row r="4" spans="1:20" ht="15" customHeight="1">
      <c r="B4" s="29" t="s">
        <v>35</v>
      </c>
      <c r="C4" s="31" t="s">
        <v>19</v>
      </c>
      <c r="D4" s="32" t="s">
        <v>34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Q4" s="34" t="s">
        <v>33</v>
      </c>
    </row>
    <row r="5" spans="1:20" ht="15" customHeight="1">
      <c r="B5" s="30"/>
      <c r="C5" s="31"/>
      <c r="D5" s="27" t="s">
        <v>32</v>
      </c>
      <c r="E5" s="27" t="s">
        <v>31</v>
      </c>
      <c r="F5" s="27" t="s">
        <v>30</v>
      </c>
      <c r="G5" s="27" t="s">
        <v>29</v>
      </c>
      <c r="H5" s="27" t="s">
        <v>28</v>
      </c>
      <c r="I5" s="27" t="s">
        <v>27</v>
      </c>
      <c r="J5" s="27" t="s">
        <v>26</v>
      </c>
      <c r="K5" s="27" t="s">
        <v>25</v>
      </c>
      <c r="L5" s="27" t="s">
        <v>24</v>
      </c>
      <c r="M5" s="27" t="s">
        <v>23</v>
      </c>
      <c r="N5" s="27" t="s">
        <v>22</v>
      </c>
      <c r="O5" s="27" t="s">
        <v>21</v>
      </c>
      <c r="P5" s="27" t="s">
        <v>20</v>
      </c>
      <c r="Q5" s="35"/>
    </row>
    <row r="6" spans="1:20" ht="8.1" customHeight="1">
      <c r="B6" s="26"/>
      <c r="C6" s="25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20" s="16" customFormat="1">
      <c r="A7" s="1"/>
      <c r="B7" s="23" t="s">
        <v>19</v>
      </c>
      <c r="C7" s="22">
        <f>SUM(D7:Q7)</f>
        <v>14985</v>
      </c>
      <c r="D7" s="21">
        <f t="shared" ref="D7:Q7" si="0">SUM(D9:D26)</f>
        <v>1483</v>
      </c>
      <c r="E7" s="21">
        <f t="shared" si="0"/>
        <v>3516</v>
      </c>
      <c r="F7" s="21">
        <f t="shared" si="0"/>
        <v>4025</v>
      </c>
      <c r="G7" s="21">
        <f t="shared" si="0"/>
        <v>2543</v>
      </c>
      <c r="H7" s="21">
        <f t="shared" si="0"/>
        <v>1443</v>
      </c>
      <c r="I7" s="21">
        <f t="shared" si="0"/>
        <v>785</v>
      </c>
      <c r="J7" s="21">
        <f t="shared" si="0"/>
        <v>463</v>
      </c>
      <c r="K7" s="21">
        <f t="shared" si="0"/>
        <v>290</v>
      </c>
      <c r="L7" s="21">
        <f t="shared" si="0"/>
        <v>177</v>
      </c>
      <c r="M7" s="21">
        <f t="shared" si="0"/>
        <v>105</v>
      </c>
      <c r="N7" s="21">
        <f t="shared" si="0"/>
        <v>66</v>
      </c>
      <c r="O7" s="21">
        <f t="shared" si="0"/>
        <v>45</v>
      </c>
      <c r="P7" s="21">
        <f t="shared" si="0"/>
        <v>27</v>
      </c>
      <c r="Q7" s="21">
        <f t="shared" si="0"/>
        <v>17</v>
      </c>
    </row>
    <row r="8" spans="1:20" s="16" customFormat="1" ht="4.5" customHeight="1">
      <c r="A8" s="1"/>
      <c r="B8" s="20"/>
      <c r="C8" s="19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7"/>
    </row>
    <row r="9" spans="1:20" ht="15" customHeight="1">
      <c r="B9" s="14" t="s">
        <v>18</v>
      </c>
      <c r="C9" s="13">
        <f t="shared" ref="C9:C26" si="1">SUM(D9:Q9)</f>
        <v>1224</v>
      </c>
      <c r="D9" s="13">
        <v>24</v>
      </c>
      <c r="E9" s="13">
        <v>179</v>
      </c>
      <c r="F9" s="13">
        <v>413</v>
      </c>
      <c r="G9" s="13">
        <v>271</v>
      </c>
      <c r="H9" s="13">
        <v>136</v>
      </c>
      <c r="I9" s="13">
        <v>81</v>
      </c>
      <c r="J9" s="13">
        <v>43</v>
      </c>
      <c r="K9" s="13">
        <v>25</v>
      </c>
      <c r="L9" s="13">
        <v>24</v>
      </c>
      <c r="M9" s="13">
        <v>13</v>
      </c>
      <c r="N9" s="13">
        <v>5</v>
      </c>
      <c r="O9" s="13">
        <v>5</v>
      </c>
      <c r="P9" s="13">
        <v>5</v>
      </c>
      <c r="Q9" s="13">
        <v>0</v>
      </c>
    </row>
    <row r="10" spans="1:20" ht="15" customHeight="1">
      <c r="B10" s="14" t="s">
        <v>17</v>
      </c>
      <c r="C10" s="13">
        <f t="shared" si="1"/>
        <v>535</v>
      </c>
      <c r="D10" s="13">
        <v>88</v>
      </c>
      <c r="E10" s="13">
        <v>107</v>
      </c>
      <c r="F10" s="13">
        <v>111</v>
      </c>
      <c r="G10" s="13">
        <v>115</v>
      </c>
      <c r="H10" s="13">
        <v>45</v>
      </c>
      <c r="I10" s="13">
        <v>37</v>
      </c>
      <c r="J10" s="13">
        <v>16</v>
      </c>
      <c r="K10" s="13">
        <v>8</v>
      </c>
      <c r="L10" s="13">
        <v>2</v>
      </c>
      <c r="M10" s="13">
        <v>1</v>
      </c>
      <c r="N10" s="13">
        <v>4</v>
      </c>
      <c r="O10" s="13">
        <v>0</v>
      </c>
      <c r="P10" s="13">
        <v>1</v>
      </c>
      <c r="Q10" s="13">
        <v>0</v>
      </c>
    </row>
    <row r="11" spans="1:20" ht="15" customHeight="1">
      <c r="B11" s="14" t="s">
        <v>16</v>
      </c>
      <c r="C11" s="13">
        <f t="shared" si="1"/>
        <v>956</v>
      </c>
      <c r="D11" s="13">
        <v>176</v>
      </c>
      <c r="E11" s="13">
        <v>257</v>
      </c>
      <c r="F11" s="13">
        <v>209</v>
      </c>
      <c r="G11" s="13">
        <v>123</v>
      </c>
      <c r="H11" s="13">
        <v>69</v>
      </c>
      <c r="I11" s="13">
        <v>48</v>
      </c>
      <c r="J11" s="13">
        <v>26</v>
      </c>
      <c r="K11" s="13">
        <v>18</v>
      </c>
      <c r="L11" s="13">
        <v>16</v>
      </c>
      <c r="M11" s="13">
        <v>4</v>
      </c>
      <c r="N11" s="13">
        <v>2</v>
      </c>
      <c r="O11" s="13">
        <v>4</v>
      </c>
      <c r="P11" s="13">
        <v>3</v>
      </c>
      <c r="Q11" s="13">
        <v>1</v>
      </c>
    </row>
    <row r="12" spans="1:20" ht="15" customHeight="1">
      <c r="B12" s="14" t="s">
        <v>15</v>
      </c>
      <c r="C12" s="13">
        <f t="shared" si="1"/>
        <v>628</v>
      </c>
      <c r="D12" s="13">
        <v>45</v>
      </c>
      <c r="E12" s="13">
        <v>125</v>
      </c>
      <c r="F12" s="13">
        <v>188</v>
      </c>
      <c r="G12" s="13">
        <v>95</v>
      </c>
      <c r="H12" s="13">
        <v>77</v>
      </c>
      <c r="I12" s="13">
        <v>39</v>
      </c>
      <c r="J12" s="13">
        <v>26</v>
      </c>
      <c r="K12" s="13">
        <v>10</v>
      </c>
      <c r="L12" s="13">
        <v>4</v>
      </c>
      <c r="M12" s="13">
        <v>6</v>
      </c>
      <c r="N12" s="13">
        <v>2</v>
      </c>
      <c r="O12" s="13">
        <v>4</v>
      </c>
      <c r="P12" s="13">
        <v>1</v>
      </c>
      <c r="Q12" s="13">
        <v>6</v>
      </c>
    </row>
    <row r="13" spans="1:20" ht="15" customHeight="1">
      <c r="B13" s="14" t="s">
        <v>14</v>
      </c>
      <c r="C13" s="13">
        <f t="shared" si="1"/>
        <v>552</v>
      </c>
      <c r="D13" s="13">
        <v>56</v>
      </c>
      <c r="E13" s="13">
        <v>107</v>
      </c>
      <c r="F13" s="13">
        <v>158</v>
      </c>
      <c r="G13" s="13">
        <v>98</v>
      </c>
      <c r="H13" s="13">
        <v>69</v>
      </c>
      <c r="I13" s="13">
        <v>30</v>
      </c>
      <c r="J13" s="13">
        <v>12</v>
      </c>
      <c r="K13" s="13">
        <v>9</v>
      </c>
      <c r="L13" s="13">
        <v>4</v>
      </c>
      <c r="M13" s="13">
        <v>2</v>
      </c>
      <c r="N13" s="13">
        <v>3</v>
      </c>
      <c r="O13" s="13">
        <v>0</v>
      </c>
      <c r="P13" s="13">
        <v>1</v>
      </c>
      <c r="Q13" s="13">
        <v>3</v>
      </c>
    </row>
    <row r="14" spans="1:20" ht="15" customHeight="1">
      <c r="B14" s="14" t="s">
        <v>13</v>
      </c>
      <c r="C14" s="13">
        <f t="shared" si="1"/>
        <v>1181</v>
      </c>
      <c r="D14" s="13">
        <v>170</v>
      </c>
      <c r="E14" s="13">
        <v>346</v>
      </c>
      <c r="F14" s="13">
        <v>306</v>
      </c>
      <c r="G14" s="13">
        <v>180</v>
      </c>
      <c r="H14" s="13">
        <v>83</v>
      </c>
      <c r="I14" s="13">
        <v>47</v>
      </c>
      <c r="J14" s="13">
        <v>22</v>
      </c>
      <c r="K14" s="13">
        <v>13</v>
      </c>
      <c r="L14" s="13">
        <v>9</v>
      </c>
      <c r="M14" s="13">
        <v>3</v>
      </c>
      <c r="N14" s="13">
        <v>0</v>
      </c>
      <c r="O14" s="13">
        <v>2</v>
      </c>
      <c r="P14" s="13">
        <v>0</v>
      </c>
      <c r="Q14" s="13">
        <v>0</v>
      </c>
    </row>
    <row r="15" spans="1:20" ht="15" customHeight="1">
      <c r="B15" s="14" t="s">
        <v>12</v>
      </c>
      <c r="C15" s="13">
        <f t="shared" si="1"/>
        <v>412</v>
      </c>
      <c r="D15" s="13">
        <v>72</v>
      </c>
      <c r="E15" s="13">
        <v>79</v>
      </c>
      <c r="F15" s="13">
        <v>105</v>
      </c>
      <c r="G15" s="13">
        <v>73</v>
      </c>
      <c r="H15" s="13">
        <v>37</v>
      </c>
      <c r="I15" s="13">
        <v>15</v>
      </c>
      <c r="J15" s="13">
        <v>13</v>
      </c>
      <c r="K15" s="13">
        <v>8</v>
      </c>
      <c r="L15" s="13">
        <v>2</v>
      </c>
      <c r="M15" s="13">
        <v>4</v>
      </c>
      <c r="N15" s="13">
        <v>2</v>
      </c>
      <c r="O15" s="13">
        <v>2</v>
      </c>
      <c r="P15" s="13">
        <v>0</v>
      </c>
      <c r="Q15" s="13">
        <v>0</v>
      </c>
    </row>
    <row r="16" spans="1:20" ht="15" customHeight="1">
      <c r="B16" s="14" t="s">
        <v>11</v>
      </c>
      <c r="C16" s="13">
        <f t="shared" si="1"/>
        <v>1034</v>
      </c>
      <c r="D16" s="13">
        <v>154</v>
      </c>
      <c r="E16" s="13">
        <v>272</v>
      </c>
      <c r="F16" s="13">
        <v>248</v>
      </c>
      <c r="G16" s="13">
        <v>157</v>
      </c>
      <c r="H16" s="13">
        <v>74</v>
      </c>
      <c r="I16" s="13">
        <v>48</v>
      </c>
      <c r="J16" s="13">
        <v>27</v>
      </c>
      <c r="K16" s="13">
        <v>20</v>
      </c>
      <c r="L16" s="13">
        <v>11</v>
      </c>
      <c r="M16" s="13">
        <v>10</v>
      </c>
      <c r="N16" s="13">
        <v>6</v>
      </c>
      <c r="O16" s="13">
        <v>3</v>
      </c>
      <c r="P16" s="13">
        <v>2</v>
      </c>
      <c r="Q16" s="13">
        <v>2</v>
      </c>
      <c r="T16" s="15"/>
    </row>
    <row r="17" spans="2:20" ht="15" customHeight="1">
      <c r="B17" s="14" t="s">
        <v>10</v>
      </c>
      <c r="C17" s="13">
        <f t="shared" si="1"/>
        <v>197</v>
      </c>
      <c r="D17" s="13">
        <v>21</v>
      </c>
      <c r="E17" s="13">
        <v>45</v>
      </c>
      <c r="F17" s="13">
        <v>37</v>
      </c>
      <c r="G17" s="13">
        <v>43</v>
      </c>
      <c r="H17" s="13">
        <v>20</v>
      </c>
      <c r="I17" s="13">
        <v>12</v>
      </c>
      <c r="J17" s="13">
        <v>6</v>
      </c>
      <c r="K17" s="13">
        <v>4</v>
      </c>
      <c r="L17" s="13">
        <v>4</v>
      </c>
      <c r="M17" s="13">
        <v>2</v>
      </c>
      <c r="N17" s="13">
        <v>1</v>
      </c>
      <c r="O17" s="13">
        <v>0</v>
      </c>
      <c r="P17" s="13">
        <v>2</v>
      </c>
      <c r="Q17" s="13">
        <v>0</v>
      </c>
      <c r="T17" s="15"/>
    </row>
    <row r="18" spans="2:20" ht="15" customHeight="1">
      <c r="B18" s="14" t="s">
        <v>9</v>
      </c>
      <c r="C18" s="13">
        <f t="shared" si="1"/>
        <v>355</v>
      </c>
      <c r="D18" s="13">
        <v>24</v>
      </c>
      <c r="E18" s="13">
        <v>65</v>
      </c>
      <c r="F18" s="13">
        <v>111</v>
      </c>
      <c r="G18" s="13">
        <v>60</v>
      </c>
      <c r="H18" s="13">
        <v>43</v>
      </c>
      <c r="I18" s="13">
        <v>24</v>
      </c>
      <c r="J18" s="13">
        <v>16</v>
      </c>
      <c r="K18" s="13">
        <v>3</v>
      </c>
      <c r="L18" s="13">
        <v>2</v>
      </c>
      <c r="M18" s="13">
        <v>2</v>
      </c>
      <c r="N18" s="13">
        <v>4</v>
      </c>
      <c r="O18" s="13">
        <v>0</v>
      </c>
      <c r="P18" s="13">
        <v>1</v>
      </c>
      <c r="Q18" s="13">
        <v>0</v>
      </c>
    </row>
    <row r="19" spans="2:20" ht="15" customHeight="1">
      <c r="B19" s="14" t="s">
        <v>8</v>
      </c>
      <c r="C19" s="13">
        <f t="shared" si="1"/>
        <v>1878</v>
      </c>
      <c r="D19" s="13">
        <v>228</v>
      </c>
      <c r="E19" s="13">
        <v>520</v>
      </c>
      <c r="F19" s="13">
        <v>470</v>
      </c>
      <c r="G19" s="13">
        <v>283</v>
      </c>
      <c r="H19" s="13">
        <v>179</v>
      </c>
      <c r="I19" s="13">
        <v>91</v>
      </c>
      <c r="J19" s="13">
        <v>44</v>
      </c>
      <c r="K19" s="13">
        <v>31</v>
      </c>
      <c r="L19" s="13">
        <v>11</v>
      </c>
      <c r="M19" s="13">
        <v>7</v>
      </c>
      <c r="N19" s="13">
        <v>6</v>
      </c>
      <c r="O19" s="13">
        <v>6</v>
      </c>
      <c r="P19" s="13">
        <v>0</v>
      </c>
      <c r="Q19" s="13">
        <v>2</v>
      </c>
      <c r="T19" s="15"/>
    </row>
    <row r="20" spans="2:20" ht="15" customHeight="1">
      <c r="B20" s="14" t="s">
        <v>7</v>
      </c>
      <c r="C20" s="13">
        <f t="shared" si="1"/>
        <v>4175</v>
      </c>
      <c r="D20" s="13">
        <v>179</v>
      </c>
      <c r="E20" s="13">
        <v>926</v>
      </c>
      <c r="F20" s="13">
        <v>1243</v>
      </c>
      <c r="G20" s="13">
        <v>775</v>
      </c>
      <c r="H20" s="13">
        <v>447</v>
      </c>
      <c r="I20" s="13">
        <v>234</v>
      </c>
      <c r="J20" s="13">
        <v>147</v>
      </c>
      <c r="K20" s="13">
        <v>93</v>
      </c>
      <c r="L20" s="13">
        <v>59</v>
      </c>
      <c r="M20" s="13">
        <v>33</v>
      </c>
      <c r="N20" s="13">
        <v>20</v>
      </c>
      <c r="O20" s="13">
        <v>14</v>
      </c>
      <c r="P20" s="13">
        <v>3</v>
      </c>
      <c r="Q20" s="13">
        <v>2</v>
      </c>
    </row>
    <row r="21" spans="2:20" ht="15" customHeight="1">
      <c r="B21" s="14" t="s">
        <v>6</v>
      </c>
      <c r="C21" s="13">
        <f t="shared" si="1"/>
        <v>136</v>
      </c>
      <c r="D21" s="13">
        <v>10</v>
      </c>
      <c r="E21" s="13">
        <v>22</v>
      </c>
      <c r="F21" s="13">
        <v>33</v>
      </c>
      <c r="G21" s="13">
        <v>28</v>
      </c>
      <c r="H21" s="13">
        <v>10</v>
      </c>
      <c r="I21" s="13">
        <v>8</v>
      </c>
      <c r="J21" s="13">
        <v>2</v>
      </c>
      <c r="K21" s="13">
        <v>7</v>
      </c>
      <c r="L21" s="13">
        <v>6</v>
      </c>
      <c r="M21" s="13">
        <v>3</v>
      </c>
      <c r="N21" s="13">
        <v>1</v>
      </c>
      <c r="O21" s="13">
        <v>2</v>
      </c>
      <c r="P21" s="13">
        <v>4</v>
      </c>
      <c r="Q21" s="13">
        <v>0</v>
      </c>
    </row>
    <row r="22" spans="2:20" ht="15" customHeight="1">
      <c r="B22" s="14" t="s">
        <v>5</v>
      </c>
      <c r="C22" s="13">
        <f t="shared" si="1"/>
        <v>613</v>
      </c>
      <c r="D22" s="13">
        <v>62</v>
      </c>
      <c r="E22" s="13">
        <v>145</v>
      </c>
      <c r="F22" s="13">
        <v>145</v>
      </c>
      <c r="G22" s="13">
        <v>105</v>
      </c>
      <c r="H22" s="13">
        <v>69</v>
      </c>
      <c r="I22" s="13">
        <v>26</v>
      </c>
      <c r="J22" s="13">
        <v>30</v>
      </c>
      <c r="K22" s="13">
        <v>13</v>
      </c>
      <c r="L22" s="13">
        <v>10</v>
      </c>
      <c r="M22" s="13">
        <v>4</v>
      </c>
      <c r="N22" s="13">
        <v>2</v>
      </c>
      <c r="O22" s="13">
        <v>1</v>
      </c>
      <c r="P22" s="13">
        <v>1</v>
      </c>
      <c r="Q22" s="13">
        <v>0</v>
      </c>
    </row>
    <row r="23" spans="2:20" ht="15" customHeight="1">
      <c r="B23" s="14" t="s">
        <v>4</v>
      </c>
      <c r="C23" s="13">
        <f t="shared" si="1"/>
        <v>629</v>
      </c>
      <c r="D23" s="13">
        <v>110</v>
      </c>
      <c r="E23" s="13">
        <v>169</v>
      </c>
      <c r="F23" s="13">
        <v>143</v>
      </c>
      <c r="G23" s="13">
        <v>86</v>
      </c>
      <c r="H23" s="13">
        <v>53</v>
      </c>
      <c r="I23" s="13">
        <v>27</v>
      </c>
      <c r="J23" s="13">
        <v>14</v>
      </c>
      <c r="K23" s="13">
        <v>17</v>
      </c>
      <c r="L23" s="13">
        <v>1</v>
      </c>
      <c r="M23" s="13">
        <v>6</v>
      </c>
      <c r="N23" s="13">
        <v>1</v>
      </c>
      <c r="O23" s="13">
        <v>1</v>
      </c>
      <c r="P23" s="13">
        <v>0</v>
      </c>
      <c r="Q23" s="13">
        <v>1</v>
      </c>
    </row>
    <row r="24" spans="2:20" ht="15" customHeight="1">
      <c r="B24" s="14" t="s">
        <v>3</v>
      </c>
      <c r="C24" s="13">
        <f t="shared" si="1"/>
        <v>217</v>
      </c>
      <c r="D24" s="13">
        <v>27</v>
      </c>
      <c r="E24" s="13">
        <v>45</v>
      </c>
      <c r="F24" s="13">
        <v>47</v>
      </c>
      <c r="G24" s="13">
        <v>24</v>
      </c>
      <c r="H24" s="13">
        <v>22</v>
      </c>
      <c r="I24" s="13">
        <v>13</v>
      </c>
      <c r="J24" s="13">
        <v>12</v>
      </c>
      <c r="K24" s="13">
        <v>11</v>
      </c>
      <c r="L24" s="13">
        <v>8</v>
      </c>
      <c r="M24" s="13">
        <v>2</v>
      </c>
      <c r="N24" s="13">
        <v>4</v>
      </c>
      <c r="O24" s="13">
        <v>0</v>
      </c>
      <c r="P24" s="13">
        <v>2</v>
      </c>
      <c r="Q24" s="13">
        <v>0</v>
      </c>
    </row>
    <row r="25" spans="2:20" ht="15" customHeight="1">
      <c r="B25" s="14" t="s">
        <v>2</v>
      </c>
      <c r="C25" s="13">
        <f t="shared" si="1"/>
        <v>241</v>
      </c>
      <c r="D25" s="13">
        <v>36</v>
      </c>
      <c r="E25" s="13">
        <v>104</v>
      </c>
      <c r="F25" s="13">
        <v>54</v>
      </c>
      <c r="G25" s="13">
        <v>22</v>
      </c>
      <c r="H25" s="13">
        <v>8</v>
      </c>
      <c r="I25" s="13">
        <v>3</v>
      </c>
      <c r="J25" s="13">
        <v>4</v>
      </c>
      <c r="K25" s="13">
        <v>0</v>
      </c>
      <c r="L25" s="13">
        <v>3</v>
      </c>
      <c r="M25" s="13">
        <v>2</v>
      </c>
      <c r="N25" s="13">
        <v>3</v>
      </c>
      <c r="O25" s="13">
        <v>1</v>
      </c>
      <c r="P25" s="13">
        <v>1</v>
      </c>
      <c r="Q25" s="13">
        <v>0</v>
      </c>
    </row>
    <row r="26" spans="2:20" ht="15" customHeight="1">
      <c r="B26" s="14" t="s">
        <v>1</v>
      </c>
      <c r="C26" s="13">
        <f t="shared" si="1"/>
        <v>22</v>
      </c>
      <c r="D26" s="13">
        <v>1</v>
      </c>
      <c r="E26" s="13">
        <v>3</v>
      </c>
      <c r="F26" s="13">
        <v>4</v>
      </c>
      <c r="G26" s="13">
        <v>5</v>
      </c>
      <c r="H26" s="13">
        <v>2</v>
      </c>
      <c r="I26" s="13">
        <v>2</v>
      </c>
      <c r="J26" s="13">
        <v>3</v>
      </c>
      <c r="K26" s="13">
        <v>0</v>
      </c>
      <c r="L26" s="13">
        <v>1</v>
      </c>
      <c r="M26" s="13">
        <v>1</v>
      </c>
      <c r="N26" s="13">
        <v>0</v>
      </c>
      <c r="O26" s="13">
        <v>0</v>
      </c>
      <c r="P26" s="13">
        <v>0</v>
      </c>
      <c r="Q26" s="13">
        <v>0</v>
      </c>
    </row>
    <row r="27" spans="2:20" ht="5.0999999999999996" customHeight="1" thickBot="1">
      <c r="B27" s="12"/>
      <c r="C27" s="11"/>
      <c r="D27" s="10"/>
      <c r="E27" s="9"/>
      <c r="F27" s="9"/>
      <c r="G27" s="9"/>
      <c r="H27" s="8"/>
      <c r="I27" s="7"/>
      <c r="J27" s="8"/>
      <c r="K27" s="7"/>
      <c r="L27" s="8"/>
      <c r="M27" s="8"/>
      <c r="N27" s="7"/>
      <c r="O27" s="8"/>
      <c r="P27" s="7"/>
      <c r="Q27" s="7"/>
    </row>
    <row r="28" spans="2:20" ht="5.0999999999999996" customHeight="1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2:20" s="4" customFormat="1" ht="12">
      <c r="B29" s="5" t="s">
        <v>0</v>
      </c>
      <c r="C29" s="5"/>
      <c r="D29" s="5"/>
      <c r="E29" s="5"/>
      <c r="F29" s="5"/>
    </row>
    <row r="30" spans="2:20" ht="15.75">
      <c r="B30" s="3"/>
    </row>
    <row r="33" spans="2:3" ht="15">
      <c r="B33" s="2"/>
      <c r="C33" s="2"/>
    </row>
    <row r="34" spans="2:3" ht="15">
      <c r="B34" s="2"/>
      <c r="C34" s="2"/>
    </row>
  </sheetData>
  <mergeCells count="4">
    <mergeCell ref="B4:B5"/>
    <mergeCell ref="C4:C5"/>
    <mergeCell ref="D4:P4"/>
    <mergeCell ref="Q4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2.2.8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2023-01-30T13:11:38Z</dcterms:created>
  <dcterms:modified xsi:type="dcterms:W3CDTF">2023-05-08T19:33:49Z</dcterms:modified>
</cp:coreProperties>
</file>