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Cuadro 2.2.1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I7" i="1" l="1"/>
  <c r="J7" i="1"/>
  <c r="C9" i="1"/>
  <c r="C7" i="1" s="1"/>
  <c r="D9" i="1"/>
  <c r="D7" i="1" s="1"/>
  <c r="E9" i="1"/>
  <c r="E7" i="1" s="1"/>
  <c r="F9" i="1"/>
  <c r="F7" i="1" s="1"/>
  <c r="G9" i="1"/>
  <c r="G7" i="1" s="1"/>
  <c r="H9" i="1"/>
  <c r="H7" i="1" s="1"/>
  <c r="I9" i="1"/>
  <c r="J9" i="1"/>
  <c r="K9" i="1"/>
  <c r="K7" i="1" s="1"/>
  <c r="L9" i="1"/>
  <c r="L7" i="1" s="1"/>
  <c r="C19" i="1"/>
  <c r="D19" i="1"/>
  <c r="E19" i="1"/>
  <c r="F19" i="1"/>
  <c r="G19" i="1"/>
  <c r="H19" i="1"/>
  <c r="I19" i="1"/>
  <c r="J19" i="1"/>
  <c r="K19" i="1"/>
  <c r="L19" i="1"/>
</calcChain>
</file>

<file path=xl/sharedStrings.xml><?xml version="1.0" encoding="utf-8"?>
<sst xmlns="http://schemas.openxmlformats.org/spreadsheetml/2006/main" count="37" uniqueCount="28">
  <si>
    <t>Fuente: Empresa de Servicios Sanitarios del Paraguay.</t>
  </si>
  <si>
    <t>Nota: Para el cálculo de la población saneada, ESSAP adopta un único valor de 5 habitantes por vivienda en promedio para todo el país.</t>
  </si>
  <si>
    <t>1/ Incluye parte de Lambaré y Fernando de la Mora hasta el año 2012, a partir del 2013 se dispone de datos independientes para Fernando de la Mora.</t>
  </si>
  <si>
    <t>-</t>
  </si>
  <si>
    <t>San Juan Bautista</t>
  </si>
  <si>
    <t>Caaguazú</t>
  </si>
  <si>
    <t>San Bernardino</t>
  </si>
  <si>
    <t>Ciudad del Este</t>
  </si>
  <si>
    <t>Pilar</t>
  </si>
  <si>
    <t>Villarrica</t>
  </si>
  <si>
    <t>Pedro Juan Caballero</t>
  </si>
  <si>
    <t>Coronel Oviedo</t>
  </si>
  <si>
    <t>Concepción</t>
  </si>
  <si>
    <t>Encarnación</t>
  </si>
  <si>
    <t>Ciudades del Interior</t>
  </si>
  <si>
    <t>San Antonio</t>
  </si>
  <si>
    <t>Limpio</t>
  </si>
  <si>
    <t>Villa Elisa</t>
  </si>
  <si>
    <t>Mariano R. Alonso</t>
  </si>
  <si>
    <t xml:space="preserve">Luque </t>
  </si>
  <si>
    <t xml:space="preserve">San Lorenzo </t>
  </si>
  <si>
    <t>Fernando de la Mora</t>
  </si>
  <si>
    <r>
      <t>Asunción</t>
    </r>
    <r>
      <rPr>
        <vertAlign val="superscript"/>
        <sz val="10"/>
        <rFont val="Calibri"/>
        <family val="2"/>
        <scheme val="minor"/>
      </rPr>
      <t>1/</t>
    </r>
  </si>
  <si>
    <t>Gran Asunción</t>
  </si>
  <si>
    <t>Total</t>
  </si>
  <si>
    <t>Año</t>
  </si>
  <si>
    <t>Ciudad</t>
  </si>
  <si>
    <t>2.2.11. ESSAP: Evolución de la población con acceso a alcantarillado sanitario por año, según ciudad. Periodo 2012-2021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</si>
</sst>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 * #,##0_ ;_ * \-#,##0_ ;_ * &quot;-&quot;_ ;_ @_ "/>
    <numFmt numFmtId="43" formatCode="_ * #,##0.00_ ;_ * \-#,##0.00_ ;_ * &quot;-&quot;??_ ;_ @_ 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_(* #,##0_);_(* \(#,##0\);_(* &quot;-&quot;_);_(@_)"/>
    <numFmt numFmtId="175" formatCode="#,##0\ ;&quot; (&quot;#,##0\);&quot; - &quot;;@\ "/>
    <numFmt numFmtId="176" formatCode="_(* #,##0_);_(* \(#,##0\);_(* \-_);_(@_)"/>
    <numFmt numFmtId="177" formatCode="_(* #,##0.00_);_(* \(#,##0.00\);_(* &quot;-&quot;??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CC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33CCCC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9" fillId="0" borderId="0"/>
    <xf numFmtId="0" fontId="28" fillId="0" borderId="0" applyNumberFormat="0" applyFill="0" applyBorder="0" applyAlignment="0" applyProtection="0"/>
    <xf numFmtId="0" fontId="29" fillId="34" borderId="0" applyNumberFormat="0" applyBorder="0" applyAlignment="0" applyProtection="0"/>
    <xf numFmtId="164" fontId="29" fillId="34" borderId="0" applyNumberFormat="0" applyBorder="0" applyAlignment="0" applyProtection="0"/>
    <xf numFmtId="0" fontId="29" fillId="34" borderId="0" applyNumberFormat="0" applyBorder="0" applyAlignment="0" applyProtection="0"/>
    <xf numFmtId="164" fontId="29" fillId="34" borderId="0" applyNumberFormat="0" applyBorder="0" applyAlignment="0" applyProtection="0"/>
    <xf numFmtId="0" fontId="29" fillId="34" borderId="0" applyNumberFormat="0" applyBorder="0" applyAlignment="0" applyProtection="0"/>
    <xf numFmtId="164" fontId="29" fillId="34" borderId="0" applyNumberFormat="0" applyBorder="0" applyAlignment="0" applyProtection="0"/>
    <xf numFmtId="0" fontId="29" fillId="34" borderId="0" applyNumberFormat="0" applyBorder="0" applyAlignment="0" applyProtection="0"/>
    <xf numFmtId="164" fontId="29" fillId="34" borderId="0" applyNumberFormat="0" applyBorder="0" applyAlignment="0" applyProtection="0"/>
    <xf numFmtId="0" fontId="29" fillId="34" borderId="0" applyNumberFormat="0" applyBorder="0" applyAlignment="0" applyProtection="0"/>
    <xf numFmtId="164" fontId="29" fillId="34" borderId="0" applyNumberFormat="0" applyBorder="0" applyAlignment="0" applyProtection="0"/>
    <xf numFmtId="0" fontId="29" fillId="34" borderId="0" applyNumberFormat="0" applyBorder="0" applyAlignment="0" applyProtection="0"/>
    <xf numFmtId="164" fontId="29" fillId="34" borderId="0" applyNumberFormat="0" applyBorder="0" applyAlignment="0" applyProtection="0"/>
    <xf numFmtId="0" fontId="29" fillId="34" borderId="0" applyNumberFormat="0" applyBorder="0" applyAlignment="0" applyProtection="0"/>
    <xf numFmtId="164" fontId="29" fillId="34" borderId="0" applyNumberFormat="0" applyBorder="0" applyAlignment="0" applyProtection="0"/>
    <xf numFmtId="0" fontId="29" fillId="34" borderId="0" applyNumberFormat="0" applyBorder="0" applyAlignment="0" applyProtection="0"/>
    <xf numFmtId="164" fontId="29" fillId="34" borderId="0" applyNumberFormat="0" applyBorder="0" applyAlignment="0" applyProtection="0"/>
    <xf numFmtId="0" fontId="29" fillId="34" borderId="0" applyNumberFormat="0" applyBorder="0" applyAlignment="0" applyProtection="0"/>
    <xf numFmtId="164" fontId="29" fillId="34" borderId="0" applyNumberFormat="0" applyBorder="0" applyAlignment="0" applyProtection="0"/>
    <xf numFmtId="0" fontId="29" fillId="34" borderId="0" applyNumberFormat="0" applyBorder="0" applyAlignment="0" applyProtection="0"/>
    <xf numFmtId="164" fontId="29" fillId="34" borderId="0" applyNumberFormat="0" applyBorder="0" applyAlignment="0" applyProtection="0"/>
    <xf numFmtId="0" fontId="29" fillId="34" borderId="0" applyNumberFormat="0" applyBorder="0" applyAlignment="0" applyProtection="0"/>
    <xf numFmtId="164" fontId="29" fillId="34" borderId="0" applyNumberFormat="0" applyBorder="0" applyAlignment="0" applyProtection="0"/>
    <xf numFmtId="0" fontId="29" fillId="34" borderId="0" applyNumberFormat="0" applyBorder="0" applyAlignment="0" applyProtection="0"/>
    <xf numFmtId="164" fontId="29" fillId="34" borderId="0" applyNumberFormat="0" applyBorder="0" applyAlignment="0" applyProtection="0"/>
    <xf numFmtId="0" fontId="29" fillId="34" borderId="0" applyNumberFormat="0" applyBorder="0" applyAlignment="0" applyProtection="0"/>
    <xf numFmtId="164" fontId="29" fillId="34" borderId="0" applyNumberFormat="0" applyBorder="0" applyAlignment="0" applyProtection="0"/>
    <xf numFmtId="0" fontId="29" fillId="34" borderId="0" applyNumberFormat="0" applyBorder="0" applyAlignment="0" applyProtection="0"/>
    <xf numFmtId="164" fontId="29" fillId="34" borderId="0" applyNumberFormat="0" applyBorder="0" applyAlignment="0" applyProtection="0"/>
    <xf numFmtId="0" fontId="29" fillId="34" borderId="0" applyNumberFormat="0" applyBorder="0" applyAlignment="0" applyProtection="0"/>
    <xf numFmtId="164" fontId="29" fillId="34" borderId="0" applyNumberFormat="0" applyBorder="0" applyAlignment="0" applyProtection="0"/>
    <xf numFmtId="0" fontId="29" fillId="34" borderId="0" applyNumberFormat="0" applyBorder="0" applyAlignment="0" applyProtection="0"/>
    <xf numFmtId="164" fontId="29" fillId="34" borderId="0" applyNumberFormat="0" applyBorder="0" applyAlignment="0" applyProtection="0"/>
    <xf numFmtId="0" fontId="29" fillId="34" borderId="0" applyNumberFormat="0" applyBorder="0" applyAlignment="0" applyProtection="0"/>
    <xf numFmtId="164" fontId="29" fillId="34" borderId="0" applyNumberFormat="0" applyBorder="0" applyAlignment="0" applyProtection="0"/>
    <xf numFmtId="0" fontId="29" fillId="34" borderId="0" applyNumberFormat="0" applyBorder="0" applyAlignment="0" applyProtection="0"/>
    <xf numFmtId="164" fontId="29" fillId="34" borderId="0" applyNumberFormat="0" applyBorder="0" applyAlignment="0" applyProtection="0"/>
    <xf numFmtId="0" fontId="29" fillId="34" borderId="0" applyNumberFormat="0" applyBorder="0" applyAlignment="0" applyProtection="0"/>
    <xf numFmtId="164" fontId="29" fillId="34" borderId="0" applyNumberFormat="0" applyBorder="0" applyAlignment="0" applyProtection="0"/>
    <xf numFmtId="0" fontId="29" fillId="34" borderId="0" applyNumberFormat="0" applyBorder="0" applyAlignment="0" applyProtection="0"/>
    <xf numFmtId="164" fontId="29" fillId="34" borderId="0" applyNumberFormat="0" applyBorder="0" applyAlignment="0" applyProtection="0"/>
    <xf numFmtId="0" fontId="29" fillId="34" borderId="0" applyNumberFormat="0" applyBorder="0" applyAlignment="0" applyProtection="0"/>
    <xf numFmtId="164" fontId="29" fillId="34" borderId="0" applyNumberFormat="0" applyBorder="0" applyAlignment="0" applyProtection="0"/>
    <xf numFmtId="0" fontId="29" fillId="34" borderId="0" applyNumberFormat="0" applyBorder="0" applyAlignment="0" applyProtection="0"/>
    <xf numFmtId="164" fontId="29" fillId="34" borderId="0" applyNumberFormat="0" applyBorder="0" applyAlignment="0" applyProtection="0"/>
    <xf numFmtId="0" fontId="29" fillId="34" borderId="0" applyNumberFormat="0" applyBorder="0" applyAlignment="0" applyProtection="0"/>
    <xf numFmtId="164" fontId="29" fillId="34" borderId="0" applyNumberFormat="0" applyBorder="0" applyAlignment="0" applyProtection="0"/>
    <xf numFmtId="0" fontId="29" fillId="34" borderId="0" applyNumberFormat="0" applyBorder="0" applyAlignment="0" applyProtection="0"/>
    <xf numFmtId="164" fontId="29" fillId="34" borderId="0" applyNumberFormat="0" applyBorder="0" applyAlignment="0" applyProtection="0"/>
    <xf numFmtId="0" fontId="29" fillId="34" borderId="0" applyNumberFormat="0" applyBorder="0" applyAlignment="0" applyProtection="0"/>
    <xf numFmtId="164" fontId="29" fillId="34" borderId="0" applyNumberFormat="0" applyBorder="0" applyAlignment="0" applyProtection="0"/>
    <xf numFmtId="0" fontId="29" fillId="34" borderId="0" applyNumberFormat="0" applyBorder="0" applyAlignment="0" applyProtection="0"/>
    <xf numFmtId="164" fontId="29" fillId="34" borderId="0" applyNumberFormat="0" applyBorder="0" applyAlignment="0" applyProtection="0"/>
    <xf numFmtId="0" fontId="29" fillId="34" borderId="0" applyNumberFormat="0" applyBorder="0" applyAlignment="0" applyProtection="0"/>
    <xf numFmtId="164" fontId="29" fillId="34" borderId="0" applyNumberFormat="0" applyBorder="0" applyAlignment="0" applyProtection="0"/>
    <xf numFmtId="0" fontId="29" fillId="34" borderId="0" applyNumberFormat="0" applyBorder="0" applyAlignment="0" applyProtection="0"/>
    <xf numFmtId="164" fontId="29" fillId="34" borderId="0" applyNumberFormat="0" applyBorder="0" applyAlignment="0" applyProtection="0"/>
    <xf numFmtId="0" fontId="29" fillId="34" borderId="0" applyNumberFormat="0" applyBorder="0" applyAlignment="0" applyProtection="0"/>
    <xf numFmtId="164" fontId="29" fillId="34" borderId="0" applyNumberFormat="0" applyBorder="0" applyAlignment="0" applyProtection="0"/>
    <xf numFmtId="0" fontId="29" fillId="34" borderId="0" applyNumberFormat="0" applyBorder="0" applyAlignment="0" applyProtection="0"/>
    <xf numFmtId="164" fontId="29" fillId="34" borderId="0" applyNumberFormat="0" applyBorder="0" applyAlignment="0" applyProtection="0"/>
    <xf numFmtId="0" fontId="29" fillId="34" borderId="0" applyNumberFormat="0" applyBorder="0" applyAlignment="0" applyProtection="0"/>
    <xf numFmtId="164" fontId="29" fillId="34" borderId="0" applyNumberFormat="0" applyBorder="0" applyAlignment="0" applyProtection="0"/>
    <xf numFmtId="0" fontId="29" fillId="34" borderId="0" applyNumberFormat="0" applyBorder="0" applyAlignment="0" applyProtection="0"/>
    <xf numFmtId="164" fontId="29" fillId="34" borderId="0" applyNumberFormat="0" applyBorder="0" applyAlignment="0" applyProtection="0"/>
    <xf numFmtId="0" fontId="29" fillId="34" borderId="0" applyNumberFormat="0" applyBorder="0" applyAlignment="0" applyProtection="0"/>
    <xf numFmtId="164" fontId="29" fillId="34" borderId="0" applyNumberFormat="0" applyBorder="0" applyAlignment="0" applyProtection="0"/>
    <xf numFmtId="0" fontId="29" fillId="34" borderId="0" applyNumberFormat="0" applyBorder="0" applyAlignment="0" applyProtection="0"/>
    <xf numFmtId="164" fontId="29" fillId="34" borderId="0" applyNumberFormat="0" applyBorder="0" applyAlignment="0" applyProtection="0"/>
    <xf numFmtId="0" fontId="29" fillId="34" borderId="0" applyNumberFormat="0" applyBorder="0" applyAlignment="0" applyProtection="0"/>
    <xf numFmtId="164" fontId="29" fillId="34" borderId="0" applyNumberFormat="0" applyBorder="0" applyAlignment="0" applyProtection="0"/>
    <xf numFmtId="0" fontId="29" fillId="34" borderId="0" applyNumberFormat="0" applyBorder="0" applyAlignment="0" applyProtection="0"/>
    <xf numFmtId="164" fontId="29" fillId="34" borderId="0" applyNumberFormat="0" applyBorder="0" applyAlignment="0" applyProtection="0"/>
    <xf numFmtId="0" fontId="29" fillId="34" borderId="0" applyNumberFormat="0" applyBorder="0" applyAlignment="0" applyProtection="0"/>
    <xf numFmtId="164" fontId="29" fillId="34" borderId="0" applyNumberFormat="0" applyBorder="0" applyAlignment="0" applyProtection="0"/>
    <xf numFmtId="0" fontId="29" fillId="34" borderId="0" applyNumberFormat="0" applyBorder="0" applyAlignment="0" applyProtection="0"/>
    <xf numFmtId="164" fontId="29" fillId="34" borderId="0" applyNumberFormat="0" applyBorder="0" applyAlignment="0" applyProtection="0"/>
    <xf numFmtId="0" fontId="29" fillId="34" borderId="0" applyNumberFormat="0" applyBorder="0" applyAlignment="0" applyProtection="0"/>
    <xf numFmtId="164" fontId="29" fillId="34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29" fillId="34" borderId="0" applyNumberFormat="0" applyBorder="0" applyAlignment="0" applyProtection="0"/>
    <xf numFmtId="0" fontId="29" fillId="34" borderId="0" applyNumberFormat="0" applyBorder="0" applyAlignment="0" applyProtection="0"/>
    <xf numFmtId="164" fontId="29" fillId="34" borderId="0" applyNumberFormat="0" applyBorder="0" applyAlignment="0" applyProtection="0"/>
    <xf numFmtId="0" fontId="29" fillId="34" borderId="0" applyNumberFormat="0" applyBorder="0" applyAlignment="0" applyProtection="0"/>
    <xf numFmtId="164" fontId="29" fillId="34" borderId="0" applyNumberFormat="0" applyBorder="0" applyAlignment="0" applyProtection="0"/>
    <xf numFmtId="0" fontId="29" fillId="34" borderId="0" applyNumberFormat="0" applyBorder="0" applyAlignment="0" applyProtection="0"/>
    <xf numFmtId="164" fontId="29" fillId="34" borderId="0" applyNumberFormat="0" applyBorder="0" applyAlignment="0" applyProtection="0"/>
    <xf numFmtId="0" fontId="29" fillId="34" borderId="0" applyNumberFormat="0" applyBorder="0" applyAlignment="0" applyProtection="0"/>
    <xf numFmtId="164" fontId="29" fillId="34" borderId="0" applyNumberFormat="0" applyBorder="0" applyAlignment="0" applyProtection="0"/>
    <xf numFmtId="0" fontId="29" fillId="34" borderId="0" applyNumberFormat="0" applyBorder="0" applyAlignment="0" applyProtection="0"/>
    <xf numFmtId="164" fontId="29" fillId="34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5" borderId="0" applyNumberFormat="0" applyBorder="0" applyAlignment="0" applyProtection="0"/>
    <xf numFmtId="164" fontId="29" fillId="35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8" borderId="0" applyNumberFormat="0" applyBorder="0" applyAlignment="0" applyProtection="0"/>
    <xf numFmtId="164" fontId="29" fillId="38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39" borderId="0" applyNumberFormat="0" applyBorder="0" applyAlignment="0" applyProtection="0"/>
    <xf numFmtId="164" fontId="29" fillId="39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1" borderId="0" applyNumberFormat="0" applyBorder="0" applyAlignment="0" applyProtection="0"/>
    <xf numFmtId="164" fontId="29" fillId="41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42" borderId="0" applyNumberFormat="0" applyBorder="0" applyAlignment="0" applyProtection="0"/>
    <xf numFmtId="164" fontId="29" fillId="42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37" borderId="0" applyNumberFormat="0" applyBorder="0" applyAlignment="0" applyProtection="0"/>
    <xf numFmtId="164" fontId="29" fillId="37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0" borderId="0" applyNumberFormat="0" applyBorder="0" applyAlignment="0" applyProtection="0"/>
    <xf numFmtId="164" fontId="29" fillId="40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29" fillId="43" borderId="0" applyNumberFormat="0" applyBorder="0" applyAlignment="0" applyProtection="0"/>
    <xf numFmtId="164" fontId="29" fillId="43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164" fontId="17" fillId="12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4" borderId="0" applyNumberFormat="0" applyBorder="0" applyAlignment="0" applyProtection="0"/>
    <xf numFmtId="164" fontId="30" fillId="44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164" fontId="17" fillId="16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1" borderId="0" applyNumberFormat="0" applyBorder="0" applyAlignment="0" applyProtection="0"/>
    <xf numFmtId="164" fontId="30" fillId="41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164" fontId="17" fillId="20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2" borderId="0" applyNumberFormat="0" applyBorder="0" applyAlignment="0" applyProtection="0"/>
    <xf numFmtId="164" fontId="30" fillId="42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164" fontId="17" fillId="24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164" fontId="17" fillId="28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164" fontId="17" fillId="32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30" fillId="47" borderId="0" applyNumberFormat="0" applyBorder="0" applyAlignment="0" applyProtection="0"/>
    <xf numFmtId="164" fontId="30" fillId="47" borderId="0" applyNumberFormat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164" fontId="6" fillId="2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3" fillId="36" borderId="0" applyNumberFormat="0" applyBorder="0" applyAlignment="0" applyProtection="0"/>
    <xf numFmtId="164" fontId="33" fillId="36" borderId="0" applyNumberFormat="0" applyBorder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164" fontId="11" fillId="6" borderId="4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4" fillId="48" borderId="12" applyNumberFormat="0" applyAlignment="0" applyProtection="0"/>
    <xf numFmtId="164" fontId="34" fillId="48" borderId="12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164" fontId="13" fillId="7" borderId="7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5" fillId="49" borderId="13" applyNumberFormat="0" applyAlignment="0" applyProtection="0"/>
    <xf numFmtId="164" fontId="35" fillId="49" borderId="13" applyNumberFormat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4" fontId="12" fillId="0" borderId="6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0" fontId="36" fillId="0" borderId="14" applyNumberFormat="0" applyFill="0" applyAlignment="0" applyProtection="0"/>
    <xf numFmtId="164" fontId="36" fillId="0" borderId="14" applyNumberFormat="0" applyFill="0" applyAlignment="0" applyProtection="0"/>
    <xf numFmtId="165" fontId="19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4" fontId="37" fillId="0" borderId="0" applyNumberFormat="0" applyFill="0" applyBorder="0" applyAlignment="0" applyProtection="0"/>
    <xf numFmtId="0" fontId="30" fillId="50" borderId="0" applyNumberFormat="0" applyBorder="0" applyAlignment="0" applyProtection="0"/>
    <xf numFmtId="164" fontId="30" fillId="50" borderId="0" applyNumberFormat="0" applyBorder="0" applyAlignment="0" applyProtection="0"/>
    <xf numFmtId="0" fontId="30" fillId="50" borderId="0" applyNumberFormat="0" applyBorder="0" applyAlignment="0" applyProtection="0"/>
    <xf numFmtId="164" fontId="30" fillId="50" borderId="0" applyNumberFormat="0" applyBorder="0" applyAlignment="0" applyProtection="0"/>
    <xf numFmtId="0" fontId="30" fillId="50" borderId="0" applyNumberFormat="0" applyBorder="0" applyAlignment="0" applyProtection="0"/>
    <xf numFmtId="164" fontId="30" fillId="50" borderId="0" applyNumberFormat="0" applyBorder="0" applyAlignment="0" applyProtection="0"/>
    <xf numFmtId="0" fontId="30" fillId="50" borderId="0" applyNumberFormat="0" applyBorder="0" applyAlignment="0" applyProtection="0"/>
    <xf numFmtId="164" fontId="30" fillId="50" borderId="0" applyNumberFormat="0" applyBorder="0" applyAlignment="0" applyProtection="0"/>
    <xf numFmtId="0" fontId="30" fillId="50" borderId="0" applyNumberFormat="0" applyBorder="0" applyAlignment="0" applyProtection="0"/>
    <xf numFmtId="164" fontId="30" fillId="50" borderId="0" applyNumberFormat="0" applyBorder="0" applyAlignment="0" applyProtection="0"/>
    <xf numFmtId="0" fontId="30" fillId="50" borderId="0" applyNumberFormat="0" applyBorder="0" applyAlignment="0" applyProtection="0"/>
    <xf numFmtId="164" fontId="30" fillId="50" borderId="0" applyNumberFormat="0" applyBorder="0" applyAlignment="0" applyProtection="0"/>
    <xf numFmtId="0" fontId="30" fillId="50" borderId="0" applyNumberFormat="0" applyBorder="0" applyAlignment="0" applyProtection="0"/>
    <xf numFmtId="164" fontId="30" fillId="50" borderId="0" applyNumberFormat="0" applyBorder="0" applyAlignment="0" applyProtection="0"/>
    <xf numFmtId="0" fontId="30" fillId="50" borderId="0" applyNumberFormat="0" applyBorder="0" applyAlignment="0" applyProtection="0"/>
    <xf numFmtId="164" fontId="30" fillId="50" borderId="0" applyNumberFormat="0" applyBorder="0" applyAlignment="0" applyProtection="0"/>
    <xf numFmtId="0" fontId="30" fillId="50" borderId="0" applyNumberFormat="0" applyBorder="0" applyAlignment="0" applyProtection="0"/>
    <xf numFmtId="164" fontId="30" fillId="50" borderId="0" applyNumberFormat="0" applyBorder="0" applyAlignment="0" applyProtection="0"/>
    <xf numFmtId="0" fontId="30" fillId="50" borderId="0" applyNumberFormat="0" applyBorder="0" applyAlignment="0" applyProtection="0"/>
    <xf numFmtId="164" fontId="30" fillId="50" borderId="0" applyNumberFormat="0" applyBorder="0" applyAlignment="0" applyProtection="0"/>
    <xf numFmtId="0" fontId="30" fillId="50" borderId="0" applyNumberFormat="0" applyBorder="0" applyAlignment="0" applyProtection="0"/>
    <xf numFmtId="164" fontId="30" fillId="50" borderId="0" applyNumberFormat="0" applyBorder="0" applyAlignment="0" applyProtection="0"/>
    <xf numFmtId="0" fontId="30" fillId="50" borderId="0" applyNumberFormat="0" applyBorder="0" applyAlignment="0" applyProtection="0"/>
    <xf numFmtId="164" fontId="30" fillId="50" borderId="0" applyNumberFormat="0" applyBorder="0" applyAlignment="0" applyProtection="0"/>
    <xf numFmtId="0" fontId="30" fillId="50" borderId="0" applyNumberFormat="0" applyBorder="0" applyAlignment="0" applyProtection="0"/>
    <xf numFmtId="164" fontId="30" fillId="50" borderId="0" applyNumberFormat="0" applyBorder="0" applyAlignment="0" applyProtection="0"/>
    <xf numFmtId="0" fontId="30" fillId="50" borderId="0" applyNumberFormat="0" applyBorder="0" applyAlignment="0" applyProtection="0"/>
    <xf numFmtId="164" fontId="30" fillId="50" borderId="0" applyNumberFormat="0" applyBorder="0" applyAlignment="0" applyProtection="0"/>
    <xf numFmtId="0" fontId="30" fillId="50" borderId="0" applyNumberFormat="0" applyBorder="0" applyAlignment="0" applyProtection="0"/>
    <xf numFmtId="164" fontId="30" fillId="50" borderId="0" applyNumberFormat="0" applyBorder="0" applyAlignment="0" applyProtection="0"/>
    <xf numFmtId="0" fontId="30" fillId="50" borderId="0" applyNumberFormat="0" applyBorder="0" applyAlignment="0" applyProtection="0"/>
    <xf numFmtId="164" fontId="30" fillId="50" borderId="0" applyNumberFormat="0" applyBorder="0" applyAlignment="0" applyProtection="0"/>
    <xf numFmtId="0" fontId="30" fillId="50" borderId="0" applyNumberFormat="0" applyBorder="0" applyAlignment="0" applyProtection="0"/>
    <xf numFmtId="164" fontId="30" fillId="50" borderId="0" applyNumberFormat="0" applyBorder="0" applyAlignment="0" applyProtection="0"/>
    <xf numFmtId="0" fontId="30" fillId="50" borderId="0" applyNumberFormat="0" applyBorder="0" applyAlignment="0" applyProtection="0"/>
    <xf numFmtId="164" fontId="30" fillId="50" borderId="0" applyNumberFormat="0" applyBorder="0" applyAlignment="0" applyProtection="0"/>
    <xf numFmtId="0" fontId="30" fillId="50" borderId="0" applyNumberFormat="0" applyBorder="0" applyAlignment="0" applyProtection="0"/>
    <xf numFmtId="164" fontId="30" fillId="50" borderId="0" applyNumberFormat="0" applyBorder="0" applyAlignment="0" applyProtection="0"/>
    <xf numFmtId="0" fontId="30" fillId="50" borderId="0" applyNumberFormat="0" applyBorder="0" applyAlignment="0" applyProtection="0"/>
    <xf numFmtId="164" fontId="30" fillId="50" borderId="0" applyNumberFormat="0" applyBorder="0" applyAlignment="0" applyProtection="0"/>
    <xf numFmtId="0" fontId="30" fillId="50" borderId="0" applyNumberFormat="0" applyBorder="0" applyAlignment="0" applyProtection="0"/>
    <xf numFmtId="164" fontId="30" fillId="50" borderId="0" applyNumberFormat="0" applyBorder="0" applyAlignment="0" applyProtection="0"/>
    <xf numFmtId="0" fontId="30" fillId="50" borderId="0" applyNumberFormat="0" applyBorder="0" applyAlignment="0" applyProtection="0"/>
    <xf numFmtId="164" fontId="30" fillId="50" borderId="0" applyNumberFormat="0" applyBorder="0" applyAlignment="0" applyProtection="0"/>
    <xf numFmtId="0" fontId="30" fillId="50" borderId="0" applyNumberFormat="0" applyBorder="0" applyAlignment="0" applyProtection="0"/>
    <xf numFmtId="164" fontId="30" fillId="50" borderId="0" applyNumberFormat="0" applyBorder="0" applyAlignment="0" applyProtection="0"/>
    <xf numFmtId="0" fontId="30" fillId="50" borderId="0" applyNumberFormat="0" applyBorder="0" applyAlignment="0" applyProtection="0"/>
    <xf numFmtId="164" fontId="30" fillId="50" borderId="0" applyNumberFormat="0" applyBorder="0" applyAlignment="0" applyProtection="0"/>
    <xf numFmtId="0" fontId="30" fillId="50" borderId="0" applyNumberFormat="0" applyBorder="0" applyAlignment="0" applyProtection="0"/>
    <xf numFmtId="164" fontId="30" fillId="50" borderId="0" applyNumberFormat="0" applyBorder="0" applyAlignment="0" applyProtection="0"/>
    <xf numFmtId="0" fontId="30" fillId="50" borderId="0" applyNumberFormat="0" applyBorder="0" applyAlignment="0" applyProtection="0"/>
    <xf numFmtId="164" fontId="30" fillId="50" borderId="0" applyNumberFormat="0" applyBorder="0" applyAlignment="0" applyProtection="0"/>
    <xf numFmtId="0" fontId="30" fillId="50" borderId="0" applyNumberFormat="0" applyBorder="0" applyAlignment="0" applyProtection="0"/>
    <xf numFmtId="164" fontId="30" fillId="50" borderId="0" applyNumberFormat="0" applyBorder="0" applyAlignment="0" applyProtection="0"/>
    <xf numFmtId="0" fontId="30" fillId="50" borderId="0" applyNumberFormat="0" applyBorder="0" applyAlignment="0" applyProtection="0"/>
    <xf numFmtId="164" fontId="30" fillId="50" borderId="0" applyNumberFormat="0" applyBorder="0" applyAlignment="0" applyProtection="0"/>
    <xf numFmtId="0" fontId="30" fillId="50" borderId="0" applyNumberFormat="0" applyBorder="0" applyAlignment="0" applyProtection="0"/>
    <xf numFmtId="164" fontId="30" fillId="50" borderId="0" applyNumberFormat="0" applyBorder="0" applyAlignment="0" applyProtection="0"/>
    <xf numFmtId="0" fontId="30" fillId="50" borderId="0" applyNumberFormat="0" applyBorder="0" applyAlignment="0" applyProtection="0"/>
    <xf numFmtId="164" fontId="30" fillId="50" borderId="0" applyNumberFormat="0" applyBorder="0" applyAlignment="0" applyProtection="0"/>
    <xf numFmtId="0" fontId="30" fillId="50" borderId="0" applyNumberFormat="0" applyBorder="0" applyAlignment="0" applyProtection="0"/>
    <xf numFmtId="164" fontId="30" fillId="50" borderId="0" applyNumberFormat="0" applyBorder="0" applyAlignment="0" applyProtection="0"/>
    <xf numFmtId="0" fontId="30" fillId="50" borderId="0" applyNumberFormat="0" applyBorder="0" applyAlignment="0" applyProtection="0"/>
    <xf numFmtId="164" fontId="30" fillId="50" borderId="0" applyNumberFormat="0" applyBorder="0" applyAlignment="0" applyProtection="0"/>
    <xf numFmtId="0" fontId="30" fillId="50" borderId="0" applyNumberFormat="0" applyBorder="0" applyAlignment="0" applyProtection="0"/>
    <xf numFmtId="164" fontId="30" fillId="50" borderId="0" applyNumberFormat="0" applyBorder="0" applyAlignment="0" applyProtection="0"/>
    <xf numFmtId="0" fontId="30" fillId="50" borderId="0" applyNumberFormat="0" applyBorder="0" applyAlignment="0" applyProtection="0"/>
    <xf numFmtId="164" fontId="30" fillId="50" borderId="0" applyNumberFormat="0" applyBorder="0" applyAlignment="0" applyProtection="0"/>
    <xf numFmtId="0" fontId="30" fillId="50" borderId="0" applyNumberFormat="0" applyBorder="0" applyAlignment="0" applyProtection="0"/>
    <xf numFmtId="164" fontId="30" fillId="50" borderId="0" applyNumberFormat="0" applyBorder="0" applyAlignment="0" applyProtection="0"/>
    <xf numFmtId="0" fontId="30" fillId="50" borderId="0" applyNumberFormat="0" applyBorder="0" applyAlignment="0" applyProtection="0"/>
    <xf numFmtId="164" fontId="30" fillId="50" borderId="0" applyNumberFormat="0" applyBorder="0" applyAlignment="0" applyProtection="0"/>
    <xf numFmtId="0" fontId="30" fillId="50" borderId="0" applyNumberFormat="0" applyBorder="0" applyAlignment="0" applyProtection="0"/>
    <xf numFmtId="164" fontId="30" fillId="50" borderId="0" applyNumberFormat="0" applyBorder="0" applyAlignment="0" applyProtection="0"/>
    <xf numFmtId="0" fontId="30" fillId="50" borderId="0" applyNumberFormat="0" applyBorder="0" applyAlignment="0" applyProtection="0"/>
    <xf numFmtId="164" fontId="30" fillId="50" borderId="0" applyNumberFormat="0" applyBorder="0" applyAlignment="0" applyProtection="0"/>
    <xf numFmtId="0" fontId="30" fillId="50" borderId="0" applyNumberFormat="0" applyBorder="0" applyAlignment="0" applyProtection="0"/>
    <xf numFmtId="164" fontId="30" fillId="50" borderId="0" applyNumberFormat="0" applyBorder="0" applyAlignment="0" applyProtection="0"/>
    <xf numFmtId="164" fontId="17" fillId="9" borderId="0" applyNumberFormat="0" applyBorder="0" applyAlignment="0" applyProtection="0"/>
    <xf numFmtId="164" fontId="30" fillId="50" borderId="0" applyNumberFormat="0" applyBorder="0" applyAlignment="0" applyProtection="0"/>
    <xf numFmtId="0" fontId="30" fillId="50" borderId="0" applyNumberFormat="0" applyBorder="0" applyAlignment="0" applyProtection="0"/>
    <xf numFmtId="164" fontId="30" fillId="50" borderId="0" applyNumberFormat="0" applyBorder="0" applyAlignment="0" applyProtection="0"/>
    <xf numFmtId="0" fontId="30" fillId="50" borderId="0" applyNumberFormat="0" applyBorder="0" applyAlignment="0" applyProtection="0"/>
    <xf numFmtId="164" fontId="30" fillId="50" borderId="0" applyNumberFormat="0" applyBorder="0" applyAlignment="0" applyProtection="0"/>
    <xf numFmtId="0" fontId="30" fillId="50" borderId="0" applyNumberFormat="0" applyBorder="0" applyAlignment="0" applyProtection="0"/>
    <xf numFmtId="164" fontId="30" fillId="50" borderId="0" applyNumberFormat="0" applyBorder="0" applyAlignment="0" applyProtection="0"/>
    <xf numFmtId="0" fontId="30" fillId="50" borderId="0" applyNumberFormat="0" applyBorder="0" applyAlignment="0" applyProtection="0"/>
    <xf numFmtId="164" fontId="30" fillId="50" borderId="0" applyNumberFormat="0" applyBorder="0" applyAlignment="0" applyProtection="0"/>
    <xf numFmtId="0" fontId="30" fillId="50" borderId="0" applyNumberFormat="0" applyBorder="0" applyAlignment="0" applyProtection="0"/>
    <xf numFmtId="164" fontId="30" fillId="50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164" fontId="17" fillId="13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1" borderId="0" applyNumberFormat="0" applyBorder="0" applyAlignment="0" applyProtection="0"/>
    <xf numFmtId="164" fontId="30" fillId="51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164" fontId="17" fillId="17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52" borderId="0" applyNumberFormat="0" applyBorder="0" applyAlignment="0" applyProtection="0"/>
    <xf numFmtId="164" fontId="30" fillId="52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164" fontId="17" fillId="21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5" borderId="0" applyNumberFormat="0" applyBorder="0" applyAlignment="0" applyProtection="0"/>
    <xf numFmtId="164" fontId="30" fillId="45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164" fontId="17" fillId="25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46" borderId="0" applyNumberFormat="0" applyBorder="0" applyAlignment="0" applyProtection="0"/>
    <xf numFmtId="164" fontId="30" fillId="46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164" fontId="17" fillId="29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0" fillId="53" borderId="0" applyNumberFormat="0" applyBorder="0" applyAlignment="0" applyProtection="0"/>
    <xf numFmtId="164" fontId="30" fillId="53" borderId="0" applyNumberFormat="0" applyBorder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164" fontId="9" fillId="5" borderId="4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32" fillId="39" borderId="12" applyNumberFormat="0" applyAlignment="0" applyProtection="0"/>
    <xf numFmtId="164" fontId="32" fillId="39" borderId="12" applyNumberFormat="0" applyAlignment="0" applyProtection="0"/>
    <xf numFmtId="0" fontId="1" fillId="0" borderId="0" applyNumberFormat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8" fontId="19" fillId="0" borderId="0" applyFill="0" applyBorder="0" applyAlignment="0" applyProtection="0"/>
    <xf numFmtId="164" fontId="19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ill="0" applyBorder="0" applyAlignment="0" applyProtection="0"/>
    <xf numFmtId="164" fontId="19" fillId="0" borderId="0" applyFont="0" applyFill="0" applyBorder="0" applyAlignment="0" applyProtection="0"/>
    <xf numFmtId="168" fontId="19" fillId="0" borderId="0" applyFill="0" applyBorder="0" applyAlignment="0" applyProtection="0"/>
    <xf numFmtId="169" fontId="19" fillId="0" borderId="0" applyFill="0" applyBorder="0" applyAlignment="0" applyProtection="0"/>
    <xf numFmtId="170" fontId="19" fillId="0" borderId="0" applyFill="0" applyBorder="0" applyAlignment="0" applyProtection="0"/>
    <xf numFmtId="171" fontId="19" fillId="0" borderId="0" applyFont="0" applyFill="0" applyBorder="0" applyAlignment="0" applyProtection="0"/>
    <xf numFmtId="0" fontId="38" fillId="54" borderId="0" applyNumberFormat="0" applyFont="0" applyBorder="0" applyProtection="0"/>
    <xf numFmtId="172" fontId="39" fillId="0" borderId="0"/>
    <xf numFmtId="0" fontId="40" fillId="0" borderId="0">
      <alignment horizontal="center"/>
    </xf>
    <xf numFmtId="0" fontId="40" fillId="0" borderId="0">
      <alignment horizontal="center" textRotation="90"/>
    </xf>
    <xf numFmtId="0" fontId="4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164" fontId="7" fillId="3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0" fontId="44" fillId="35" borderId="0" applyNumberFormat="0" applyBorder="0" applyAlignment="0" applyProtection="0"/>
    <xf numFmtId="164" fontId="44" fillId="35" borderId="0" applyNumberFormat="0" applyBorder="0" applyAlignment="0" applyProtection="0"/>
    <xf numFmtId="173" fontId="1" fillId="0" borderId="0" applyFont="0" applyFill="0" applyBorder="0" applyAlignment="0" applyProtection="0"/>
    <xf numFmtId="174" fontId="31" fillId="0" borderId="0" applyFont="0" applyFill="0" applyBorder="0" applyAlignment="0" applyProtection="0"/>
    <xf numFmtId="175" fontId="19" fillId="0" borderId="0" applyFill="0" applyBorder="0" applyAlignment="0" applyProtection="0"/>
    <xf numFmtId="173" fontId="1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19" fillId="0" borderId="0" applyFill="0" applyBorder="0" applyAlignment="0" applyProtection="0"/>
    <xf numFmtId="174" fontId="31" fillId="0" borderId="0" applyFont="0" applyFill="0" applyBorder="0" applyAlignment="0" applyProtection="0"/>
    <xf numFmtId="175" fontId="19" fillId="0" borderId="0" applyFill="0" applyBorder="0" applyAlignment="0" applyProtection="0"/>
    <xf numFmtId="176" fontId="19" fillId="0" borderId="0" applyFill="0" applyBorder="0" applyAlignment="0" applyProtection="0"/>
    <xf numFmtId="175" fontId="19" fillId="0" borderId="0" applyFill="0" applyBorder="0" applyAlignment="0" applyProtection="0"/>
    <xf numFmtId="174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174" fontId="3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31" fillId="0" borderId="0" applyFont="0" applyFill="0" applyBorder="0" applyAlignment="0" applyProtection="0"/>
    <xf numFmtId="176" fontId="19" fillId="0" borderId="0" applyFill="0" applyBorder="0" applyAlignment="0" applyProtection="0"/>
    <xf numFmtId="173" fontId="19" fillId="0" borderId="0" applyFill="0" applyBorder="0" applyAlignment="0" applyProtection="0"/>
    <xf numFmtId="41" fontId="1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19" fillId="0" borderId="0" applyFill="0" applyBorder="0" applyAlignment="0" applyProtection="0"/>
    <xf numFmtId="177" fontId="45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77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19" fillId="0" borderId="0" applyFill="0" applyBorder="0" applyAlignment="0" applyProtection="0"/>
    <xf numFmtId="177" fontId="45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9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9" fillId="0" borderId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177" fontId="45" fillId="0" borderId="0" applyFont="0" applyFill="0" applyBorder="0" applyAlignment="0" applyProtection="0"/>
    <xf numFmtId="180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45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39" fillId="0" borderId="0" applyFont="0" applyFill="0" applyBorder="0" applyAlignment="0" applyProtection="0"/>
    <xf numFmtId="177" fontId="45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4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4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9" fillId="0" borderId="0" applyFill="0" applyBorder="0" applyAlignment="0" applyProtection="0"/>
    <xf numFmtId="181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" fillId="0" borderId="0" applyFont="0" applyFill="0" applyBorder="0" applyAlignment="0" applyProtection="0"/>
    <xf numFmtId="40" fontId="46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19" fillId="0" borderId="0" applyFill="0" applyBorder="0" applyAlignment="0" applyProtection="0"/>
    <xf numFmtId="43" fontId="19" fillId="0" borderId="0" applyFont="0" applyFill="0" applyBorder="0" applyAlignment="0" applyProtection="0"/>
    <xf numFmtId="177" fontId="47" fillId="0" borderId="0" applyFont="0" applyFill="0" applyBorder="0" applyAlignment="0" applyProtection="0"/>
    <xf numFmtId="183" fontId="19" fillId="0" borderId="0" applyFont="0" applyFill="0" applyBorder="0" applyAlignment="0" applyProtection="0"/>
    <xf numFmtId="182" fontId="19" fillId="0" borderId="0" applyFill="0" applyBorder="0" applyAlignment="0" applyProtection="0"/>
    <xf numFmtId="17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2" fontId="19" fillId="0" borderId="0" applyFill="0" applyBorder="0" applyAlignment="0" applyProtection="0"/>
    <xf numFmtId="177" fontId="31" fillId="0" borderId="0" applyFont="0" applyFill="0" applyBorder="0" applyAlignment="0" applyProtection="0"/>
    <xf numFmtId="177" fontId="19" fillId="0" borderId="0" applyFont="0" applyFill="0" applyBorder="0" applyAlignment="0" applyProtection="0"/>
    <xf numFmtId="184" fontId="19" fillId="0" borderId="0" applyFill="0" applyBorder="0" applyAlignment="0" applyProtection="0"/>
    <xf numFmtId="43" fontId="19" fillId="0" borderId="0" applyFont="0" applyFill="0" applyBorder="0" applyAlignment="0" applyProtection="0"/>
    <xf numFmtId="18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45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45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45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45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45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45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45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45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45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45" fillId="0" borderId="0" applyFont="0" applyFill="0" applyBorder="0" applyAlignment="0" applyProtection="0"/>
    <xf numFmtId="186" fontId="29" fillId="0" borderId="0" applyFont="0" applyFill="0" applyBorder="0" applyAlignment="0" applyProtection="0"/>
    <xf numFmtId="177" fontId="45" fillId="0" borderId="0" applyFont="0" applyFill="0" applyBorder="0" applyAlignment="0" applyProtection="0"/>
    <xf numFmtId="179" fontId="19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2" fontId="19" fillId="0" borderId="0" applyFill="0" applyBorder="0" applyAlignment="0" applyProtection="0"/>
    <xf numFmtId="179" fontId="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19" fillId="0" borderId="0" applyFont="0" applyFill="0" applyBorder="0" applyAlignment="0" applyProtection="0"/>
    <xf numFmtId="182" fontId="19" fillId="0" borderId="0" applyFill="0" applyBorder="0" applyAlignment="0" applyProtection="0"/>
    <xf numFmtId="43" fontId="19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78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7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19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78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9" fillId="0" borderId="0" applyFill="0" applyBorder="0" applyAlignment="0" applyProtection="0"/>
    <xf numFmtId="179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78" fontId="19" fillId="0" borderId="0" applyFill="0" applyBorder="0" applyAlignment="0" applyProtection="0"/>
    <xf numFmtId="184" fontId="19" fillId="0" borderId="0" applyFill="0" applyBorder="0" applyAlignment="0" applyProtection="0"/>
    <xf numFmtId="179" fontId="1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77" fontId="1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43" fontId="19" fillId="0" borderId="0" applyFill="0" applyBorder="0" applyAlignment="0" applyProtection="0"/>
    <xf numFmtId="188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0" fontId="48" fillId="0" borderId="0" applyNumberFormat="0" applyBorder="0" applyProtection="0"/>
    <xf numFmtId="188" fontId="19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8" fillId="0" borderId="0" applyNumberFormat="0" applyBorder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9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77" fontId="3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40" fontId="46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19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31" fillId="0" borderId="0" applyFont="0" applyFill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164" fontId="8" fillId="4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49" fillId="55" borderId="0" applyNumberFormat="0" applyBorder="0" applyAlignment="0" applyProtection="0"/>
    <xf numFmtId="164" fontId="49" fillId="55" borderId="0" applyNumberFormat="0" applyBorder="0" applyAlignment="0" applyProtection="0"/>
    <xf numFmtId="0" fontId="29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9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4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37" fontId="47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4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37" fontId="47" fillId="0" borderId="0"/>
    <xf numFmtId="37" fontId="47" fillId="0" borderId="0"/>
    <xf numFmtId="164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7" fillId="0" borderId="0"/>
    <xf numFmtId="37" fontId="47" fillId="0" borderId="0"/>
    <xf numFmtId="164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9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164" fontId="29" fillId="0" borderId="0"/>
    <xf numFmtId="0" fontId="1" fillId="0" borderId="0"/>
    <xf numFmtId="0" fontId="29" fillId="0" borderId="0"/>
    <xf numFmtId="37" fontId="47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37" fontId="47" fillId="0" borderId="0"/>
    <xf numFmtId="37" fontId="47" fillId="0" borderId="0"/>
    <xf numFmtId="164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4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29" fillId="0" borderId="0"/>
    <xf numFmtId="37" fontId="47" fillId="0" borderId="0"/>
    <xf numFmtId="0" fontId="19" fillId="0" borderId="0"/>
    <xf numFmtId="0" fontId="29" fillId="0" borderId="0"/>
    <xf numFmtId="37" fontId="47" fillId="0" borderId="0"/>
    <xf numFmtId="0" fontId="19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47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2" fontId="50" fillId="0" borderId="0"/>
    <xf numFmtId="37" fontId="47" fillId="0" borderId="0"/>
    <xf numFmtId="0" fontId="1" fillId="0" borderId="0"/>
    <xf numFmtId="192" fontId="50" fillId="0" borderId="0"/>
    <xf numFmtId="37" fontId="47" fillId="0" borderId="0"/>
    <xf numFmtId="193" fontId="50" fillId="0" borderId="0"/>
    <xf numFmtId="192" fontId="50" fillId="0" borderId="0"/>
    <xf numFmtId="37" fontId="47" fillId="0" borderId="0"/>
    <xf numFmtId="193" fontId="50" fillId="0" borderId="0"/>
    <xf numFmtId="192" fontId="50" fillId="0" borderId="0"/>
    <xf numFmtId="37" fontId="47" fillId="0" borderId="0"/>
    <xf numFmtId="193" fontId="50" fillId="0" borderId="0"/>
    <xf numFmtId="37" fontId="47" fillId="0" borderId="0"/>
    <xf numFmtId="193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29" fillId="0" borderId="0"/>
    <xf numFmtId="0" fontId="1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2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2" fontId="5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47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4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4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4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4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4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4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7" fillId="0" borderId="0"/>
    <xf numFmtId="37" fontId="47" fillId="0" borderId="0"/>
    <xf numFmtId="37" fontId="47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4" fontId="29" fillId="0" borderId="0"/>
    <xf numFmtId="0" fontId="31" fillId="0" borderId="0" applyNumberFormat="0" applyFill="0" applyBorder="0" applyAlignment="0" applyProtection="0"/>
    <xf numFmtId="192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192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93" fontId="50" fillId="0" borderId="0"/>
    <xf numFmtId="192" fontId="50" fillId="0" borderId="0"/>
    <xf numFmtId="37" fontId="47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2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37" fontId="47" fillId="0" borderId="0"/>
    <xf numFmtId="0" fontId="19" fillId="0" borderId="0"/>
    <xf numFmtId="37" fontId="47" fillId="0" borderId="0"/>
    <xf numFmtId="164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4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164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29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29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3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5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53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4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3" fillId="0" borderId="0"/>
    <xf numFmtId="0" fontId="31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3" fillId="0" borderId="0"/>
    <xf numFmtId="0" fontId="31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4" fontId="29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4" fontId="1" fillId="0" borderId="0"/>
    <xf numFmtId="0" fontId="19" fillId="0" borderId="0"/>
    <xf numFmtId="0" fontId="19" fillId="0" borderId="0"/>
    <xf numFmtId="164" fontId="1" fillId="0" borderId="0"/>
    <xf numFmtId="0" fontId="19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4" fontId="1" fillId="0" borderId="0"/>
    <xf numFmtId="0" fontId="19" fillId="0" borderId="0"/>
    <xf numFmtId="0" fontId="19" fillId="0" borderId="0"/>
    <xf numFmtId="164" fontId="1" fillId="0" borderId="0"/>
    <xf numFmtId="0" fontId="19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4" fontId="1" fillId="0" borderId="0"/>
    <xf numFmtId="0" fontId="19" fillId="0" borderId="0"/>
    <xf numFmtId="0" fontId="19" fillId="0" borderId="0"/>
    <xf numFmtId="164" fontId="1" fillId="0" borderId="0"/>
    <xf numFmtId="0" fontId="19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4" fontId="1" fillId="0" borderId="0"/>
    <xf numFmtId="0" fontId="19" fillId="0" borderId="0"/>
    <xf numFmtId="0" fontId="19" fillId="0" borderId="0"/>
    <xf numFmtId="164" fontId="1" fillId="0" borderId="0"/>
    <xf numFmtId="0" fontId="19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64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4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3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0" fontId="39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7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37" fontId="47" fillId="0" borderId="0"/>
    <xf numFmtId="0" fontId="19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56" borderId="15" applyNumberFormat="0" applyFont="0" applyAlignment="0" applyProtection="0"/>
    <xf numFmtId="164" fontId="29" fillId="56" borderId="15" applyNumberFormat="0" applyFont="0" applyAlignment="0" applyProtection="0"/>
    <xf numFmtId="0" fontId="29" fillId="56" borderId="15" applyNumberFormat="0" applyFont="0" applyAlignment="0" applyProtection="0"/>
    <xf numFmtId="164" fontId="29" fillId="56" borderId="15" applyNumberFormat="0" applyFont="0" applyAlignment="0" applyProtection="0"/>
    <xf numFmtId="0" fontId="29" fillId="56" borderId="15" applyNumberFormat="0" applyFont="0" applyAlignment="0" applyProtection="0"/>
    <xf numFmtId="164" fontId="29" fillId="56" borderId="15" applyNumberFormat="0" applyFont="0" applyAlignment="0" applyProtection="0"/>
    <xf numFmtId="0" fontId="29" fillId="56" borderId="15" applyNumberFormat="0" applyFont="0" applyAlignment="0" applyProtection="0"/>
    <xf numFmtId="164" fontId="29" fillId="56" borderId="15" applyNumberFormat="0" applyFont="0" applyAlignment="0" applyProtection="0"/>
    <xf numFmtId="0" fontId="29" fillId="56" borderId="15" applyNumberFormat="0" applyFont="0" applyAlignment="0" applyProtection="0"/>
    <xf numFmtId="164" fontId="29" fillId="56" borderId="15" applyNumberFormat="0" applyFont="0" applyAlignment="0" applyProtection="0"/>
    <xf numFmtId="0" fontId="29" fillId="56" borderId="15" applyNumberFormat="0" applyFont="0" applyAlignment="0" applyProtection="0"/>
    <xf numFmtId="164" fontId="29" fillId="56" borderId="15" applyNumberFormat="0" applyFont="0" applyAlignment="0" applyProtection="0"/>
    <xf numFmtId="0" fontId="29" fillId="56" borderId="15" applyNumberFormat="0" applyFont="0" applyAlignment="0" applyProtection="0"/>
    <xf numFmtId="164" fontId="29" fillId="56" borderId="15" applyNumberFormat="0" applyFont="0" applyAlignment="0" applyProtection="0"/>
    <xf numFmtId="0" fontId="29" fillId="56" borderId="15" applyNumberFormat="0" applyFont="0" applyAlignment="0" applyProtection="0"/>
    <xf numFmtId="164" fontId="29" fillId="56" borderId="15" applyNumberFormat="0" applyFont="0" applyAlignment="0" applyProtection="0"/>
    <xf numFmtId="0" fontId="29" fillId="56" borderId="15" applyNumberFormat="0" applyFont="0" applyAlignment="0" applyProtection="0"/>
    <xf numFmtId="164" fontId="29" fillId="56" borderId="15" applyNumberFormat="0" applyFont="0" applyAlignment="0" applyProtection="0"/>
    <xf numFmtId="0" fontId="29" fillId="56" borderId="15" applyNumberFormat="0" applyFont="0" applyAlignment="0" applyProtection="0"/>
    <xf numFmtId="164" fontId="29" fillId="56" borderId="15" applyNumberFormat="0" applyFont="0" applyAlignment="0" applyProtection="0"/>
    <xf numFmtId="0" fontId="29" fillId="56" borderId="15" applyNumberFormat="0" applyFont="0" applyAlignment="0" applyProtection="0"/>
    <xf numFmtId="164" fontId="29" fillId="56" borderId="15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29" fillId="56" borderId="15" applyNumberFormat="0" applyFont="0" applyAlignment="0" applyProtection="0"/>
    <xf numFmtId="164" fontId="29" fillId="56" borderId="15" applyNumberFormat="0" applyFont="0" applyAlignment="0" applyProtection="0"/>
    <xf numFmtId="0" fontId="29" fillId="56" borderId="15" applyNumberFormat="0" applyFont="0" applyAlignment="0" applyProtection="0"/>
    <xf numFmtId="164" fontId="29" fillId="56" borderId="15" applyNumberFormat="0" applyFont="0" applyAlignment="0" applyProtection="0"/>
    <xf numFmtId="0" fontId="29" fillId="56" borderId="15" applyNumberFormat="0" applyFont="0" applyAlignment="0" applyProtection="0"/>
    <xf numFmtId="164" fontId="29" fillId="56" borderId="15" applyNumberFormat="0" applyFont="0" applyAlignment="0" applyProtection="0"/>
    <xf numFmtId="0" fontId="29" fillId="56" borderId="15" applyNumberFormat="0" applyFont="0" applyAlignment="0" applyProtection="0"/>
    <xf numFmtId="164" fontId="29" fillId="56" borderId="15" applyNumberFormat="0" applyFont="0" applyAlignment="0" applyProtection="0"/>
    <xf numFmtId="0" fontId="29" fillId="56" borderId="15" applyNumberFormat="0" applyFont="0" applyAlignment="0" applyProtection="0"/>
    <xf numFmtId="164" fontId="29" fillId="56" borderId="15" applyNumberFormat="0" applyFont="0" applyAlignment="0" applyProtection="0"/>
    <xf numFmtId="0" fontId="29" fillId="56" borderId="15" applyNumberFormat="0" applyFont="0" applyAlignment="0" applyProtection="0"/>
    <xf numFmtId="164" fontId="29" fillId="56" borderId="15" applyNumberFormat="0" applyFont="0" applyAlignment="0" applyProtection="0"/>
    <xf numFmtId="0" fontId="29" fillId="56" borderId="15" applyNumberFormat="0" applyFont="0" applyAlignment="0" applyProtection="0"/>
    <xf numFmtId="164" fontId="29" fillId="56" borderId="15" applyNumberFormat="0" applyFont="0" applyAlignment="0" applyProtection="0"/>
    <xf numFmtId="0" fontId="29" fillId="56" borderId="15" applyNumberFormat="0" applyFont="0" applyAlignment="0" applyProtection="0"/>
    <xf numFmtId="164" fontId="29" fillId="56" borderId="15" applyNumberFormat="0" applyFont="0" applyAlignment="0" applyProtection="0"/>
    <xf numFmtId="0" fontId="29" fillId="56" borderId="15" applyNumberFormat="0" applyFont="0" applyAlignment="0" applyProtection="0"/>
    <xf numFmtId="164" fontId="29" fillId="56" borderId="15" applyNumberFormat="0" applyFont="0" applyAlignment="0" applyProtection="0"/>
    <xf numFmtId="0" fontId="29" fillId="56" borderId="15" applyNumberFormat="0" applyFont="0" applyAlignment="0" applyProtection="0"/>
    <xf numFmtId="164" fontId="29" fillId="56" borderId="15" applyNumberFormat="0" applyFont="0" applyAlignment="0" applyProtection="0"/>
    <xf numFmtId="0" fontId="29" fillId="56" borderId="15" applyNumberFormat="0" applyFont="0" applyAlignment="0" applyProtection="0"/>
    <xf numFmtId="164" fontId="29" fillId="56" borderId="15" applyNumberFormat="0" applyFont="0" applyAlignment="0" applyProtection="0"/>
    <xf numFmtId="0" fontId="29" fillId="56" borderId="15" applyNumberFormat="0" applyFont="0" applyAlignment="0" applyProtection="0"/>
    <xf numFmtId="164" fontId="29" fillId="56" borderId="15" applyNumberFormat="0" applyFont="0" applyAlignment="0" applyProtection="0"/>
    <xf numFmtId="0" fontId="29" fillId="56" borderId="15" applyNumberFormat="0" applyFont="0" applyAlignment="0" applyProtection="0"/>
    <xf numFmtId="164" fontId="29" fillId="56" borderId="15" applyNumberFormat="0" applyFont="0" applyAlignment="0" applyProtection="0"/>
    <xf numFmtId="0" fontId="29" fillId="56" borderId="15" applyNumberFormat="0" applyFont="0" applyAlignment="0" applyProtection="0"/>
    <xf numFmtId="164" fontId="29" fillId="56" borderId="15" applyNumberFormat="0" applyFont="0" applyAlignment="0" applyProtection="0"/>
    <xf numFmtId="0" fontId="29" fillId="56" borderId="15" applyNumberFormat="0" applyFont="0" applyAlignment="0" applyProtection="0"/>
    <xf numFmtId="164" fontId="29" fillId="56" borderId="15" applyNumberFormat="0" applyFont="0" applyAlignment="0" applyProtection="0"/>
    <xf numFmtId="0" fontId="29" fillId="56" borderId="15" applyNumberFormat="0" applyFont="0" applyAlignment="0" applyProtection="0"/>
    <xf numFmtId="164" fontId="29" fillId="56" borderId="15" applyNumberFormat="0" applyFont="0" applyAlignment="0" applyProtection="0"/>
    <xf numFmtId="0" fontId="29" fillId="56" borderId="15" applyNumberFormat="0" applyFont="0" applyAlignment="0" applyProtection="0"/>
    <xf numFmtId="164" fontId="29" fillId="56" borderId="15" applyNumberFormat="0" applyFont="0" applyAlignment="0" applyProtection="0"/>
    <xf numFmtId="0" fontId="29" fillId="56" borderId="15" applyNumberFormat="0" applyFont="0" applyAlignment="0" applyProtection="0"/>
    <xf numFmtId="164" fontId="29" fillId="56" borderId="15" applyNumberFormat="0" applyFont="0" applyAlignment="0" applyProtection="0"/>
    <xf numFmtId="0" fontId="29" fillId="56" borderId="15" applyNumberFormat="0" applyFont="0" applyAlignment="0" applyProtection="0"/>
    <xf numFmtId="164" fontId="29" fillId="56" borderId="15" applyNumberFormat="0" applyFont="0" applyAlignment="0" applyProtection="0"/>
    <xf numFmtId="0" fontId="29" fillId="56" borderId="15" applyNumberFormat="0" applyFont="0" applyAlignment="0" applyProtection="0"/>
    <xf numFmtId="164" fontId="29" fillId="56" borderId="15" applyNumberFormat="0" applyFont="0" applyAlignment="0" applyProtection="0"/>
    <xf numFmtId="0" fontId="29" fillId="56" borderId="15" applyNumberFormat="0" applyFont="0" applyAlignment="0" applyProtection="0"/>
    <xf numFmtId="164" fontId="29" fillId="56" borderId="15" applyNumberFormat="0" applyFont="0" applyAlignment="0" applyProtection="0"/>
    <xf numFmtId="0" fontId="29" fillId="56" borderId="15" applyNumberFormat="0" applyFont="0" applyAlignment="0" applyProtection="0"/>
    <xf numFmtId="164" fontId="29" fillId="56" borderId="15" applyNumberFormat="0" applyFont="0" applyAlignment="0" applyProtection="0"/>
    <xf numFmtId="0" fontId="29" fillId="56" borderId="15" applyNumberFormat="0" applyFont="0" applyAlignment="0" applyProtection="0"/>
    <xf numFmtId="164" fontId="29" fillId="56" borderId="15" applyNumberFormat="0" applyFont="0" applyAlignment="0" applyProtection="0"/>
    <xf numFmtId="0" fontId="29" fillId="56" borderId="15" applyNumberFormat="0" applyFont="0" applyAlignment="0" applyProtection="0"/>
    <xf numFmtId="164" fontId="29" fillId="56" borderId="15" applyNumberFormat="0" applyFont="0" applyAlignment="0" applyProtection="0"/>
    <xf numFmtId="0" fontId="29" fillId="56" borderId="15" applyNumberFormat="0" applyFont="0" applyAlignment="0" applyProtection="0"/>
    <xf numFmtId="164" fontId="29" fillId="56" borderId="15" applyNumberFormat="0" applyFont="0" applyAlignment="0" applyProtection="0"/>
    <xf numFmtId="0" fontId="29" fillId="56" borderId="15" applyNumberFormat="0" applyFont="0" applyAlignment="0" applyProtection="0"/>
    <xf numFmtId="164" fontId="29" fillId="56" borderId="15" applyNumberFormat="0" applyFont="0" applyAlignment="0" applyProtection="0"/>
    <xf numFmtId="0" fontId="29" fillId="56" borderId="15" applyNumberFormat="0" applyFont="0" applyAlignment="0" applyProtection="0"/>
    <xf numFmtId="164" fontId="29" fillId="56" borderId="15" applyNumberFormat="0" applyFont="0" applyAlignment="0" applyProtection="0"/>
    <xf numFmtId="0" fontId="29" fillId="56" borderId="15" applyNumberFormat="0" applyFont="0" applyAlignment="0" applyProtection="0"/>
    <xf numFmtId="164" fontId="29" fillId="56" borderId="15" applyNumberFormat="0" applyFont="0" applyAlignment="0" applyProtection="0"/>
    <xf numFmtId="164" fontId="29" fillId="8" borderId="8" applyNumberFormat="0" applyFont="0" applyAlignment="0" applyProtection="0"/>
    <xf numFmtId="164" fontId="29" fillId="8" borderId="8" applyNumberFormat="0" applyFont="0" applyAlignment="0" applyProtection="0"/>
    <xf numFmtId="164" fontId="29" fillId="8" borderId="8" applyNumberFormat="0" applyFont="0" applyAlignment="0" applyProtection="0"/>
    <xf numFmtId="164" fontId="19" fillId="56" borderId="15" applyNumberFormat="0" applyFont="0" applyAlignment="0" applyProtection="0"/>
    <xf numFmtId="164" fontId="19" fillId="56" borderId="15" applyNumberFormat="0" applyFont="0" applyAlignment="0" applyProtection="0"/>
    <xf numFmtId="164" fontId="19" fillId="56" borderId="15" applyNumberFormat="0" applyFont="0" applyAlignment="0" applyProtection="0"/>
    <xf numFmtId="0" fontId="29" fillId="56" borderId="15" applyNumberFormat="0" applyFont="0" applyAlignment="0" applyProtection="0"/>
    <xf numFmtId="164" fontId="29" fillId="56" borderId="15" applyNumberFormat="0" applyFont="0" applyAlignment="0" applyProtection="0"/>
    <xf numFmtId="0" fontId="29" fillId="56" borderId="15" applyNumberFormat="0" applyFont="0" applyAlignment="0" applyProtection="0"/>
    <xf numFmtId="164" fontId="29" fillId="56" borderId="15" applyNumberFormat="0" applyFont="0" applyAlignment="0" applyProtection="0"/>
    <xf numFmtId="0" fontId="29" fillId="56" borderId="15" applyNumberFormat="0" applyFont="0" applyAlignment="0" applyProtection="0"/>
    <xf numFmtId="164" fontId="29" fillId="56" borderId="15" applyNumberFormat="0" applyFont="0" applyAlignment="0" applyProtection="0"/>
    <xf numFmtId="0" fontId="29" fillId="56" borderId="15" applyNumberFormat="0" applyFont="0" applyAlignment="0" applyProtection="0"/>
    <xf numFmtId="164" fontId="29" fillId="56" borderId="15" applyNumberFormat="0" applyFont="0" applyAlignment="0" applyProtection="0"/>
    <xf numFmtId="0" fontId="29" fillId="56" borderId="15" applyNumberFormat="0" applyFont="0" applyAlignment="0" applyProtection="0"/>
    <xf numFmtId="164" fontId="29" fillId="56" borderId="15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8" fillId="0" borderId="0"/>
    <xf numFmtId="0" fontId="58" fillId="0" borderId="0"/>
    <xf numFmtId="0" fontId="59" fillId="48" borderId="16" applyNumberFormat="0" applyAlignment="0" applyProtection="0"/>
    <xf numFmtId="164" fontId="59" fillId="48" borderId="16" applyNumberFormat="0" applyAlignment="0" applyProtection="0"/>
    <xf numFmtId="0" fontId="59" fillId="48" borderId="16" applyNumberFormat="0" applyAlignment="0" applyProtection="0"/>
    <xf numFmtId="164" fontId="59" fillId="48" borderId="16" applyNumberFormat="0" applyAlignment="0" applyProtection="0"/>
    <xf numFmtId="0" fontId="59" fillId="48" borderId="16" applyNumberFormat="0" applyAlignment="0" applyProtection="0"/>
    <xf numFmtId="164" fontId="59" fillId="48" borderId="16" applyNumberFormat="0" applyAlignment="0" applyProtection="0"/>
    <xf numFmtId="0" fontId="59" fillId="48" borderId="16" applyNumberFormat="0" applyAlignment="0" applyProtection="0"/>
    <xf numFmtId="164" fontId="59" fillId="48" borderId="16" applyNumberFormat="0" applyAlignment="0" applyProtection="0"/>
    <xf numFmtId="0" fontId="59" fillId="48" borderId="16" applyNumberFormat="0" applyAlignment="0" applyProtection="0"/>
    <xf numFmtId="164" fontId="59" fillId="48" borderId="16" applyNumberFormat="0" applyAlignment="0" applyProtection="0"/>
    <xf numFmtId="0" fontId="59" fillId="48" borderId="16" applyNumberFormat="0" applyAlignment="0" applyProtection="0"/>
    <xf numFmtId="164" fontId="59" fillId="48" borderId="16" applyNumberFormat="0" applyAlignment="0" applyProtection="0"/>
    <xf numFmtId="0" fontId="59" fillId="48" borderId="16" applyNumberFormat="0" applyAlignment="0" applyProtection="0"/>
    <xf numFmtId="164" fontId="59" fillId="48" borderId="16" applyNumberFormat="0" applyAlignment="0" applyProtection="0"/>
    <xf numFmtId="0" fontId="59" fillId="48" borderId="16" applyNumberFormat="0" applyAlignment="0" applyProtection="0"/>
    <xf numFmtId="164" fontId="59" fillId="48" borderId="16" applyNumberFormat="0" applyAlignment="0" applyProtection="0"/>
    <xf numFmtId="0" fontId="59" fillId="48" borderId="16" applyNumberFormat="0" applyAlignment="0" applyProtection="0"/>
    <xf numFmtId="164" fontId="59" fillId="48" borderId="16" applyNumberFormat="0" applyAlignment="0" applyProtection="0"/>
    <xf numFmtId="0" fontId="59" fillId="48" borderId="16" applyNumberFormat="0" applyAlignment="0" applyProtection="0"/>
    <xf numFmtId="164" fontId="59" fillId="48" borderId="16" applyNumberFormat="0" applyAlignment="0" applyProtection="0"/>
    <xf numFmtId="0" fontId="59" fillId="48" borderId="16" applyNumberFormat="0" applyAlignment="0" applyProtection="0"/>
    <xf numFmtId="164" fontId="59" fillId="48" borderId="16" applyNumberFormat="0" applyAlignment="0" applyProtection="0"/>
    <xf numFmtId="0" fontId="59" fillId="48" borderId="16" applyNumberFormat="0" applyAlignment="0" applyProtection="0"/>
    <xf numFmtId="164" fontId="59" fillId="48" borderId="16" applyNumberFormat="0" applyAlignment="0" applyProtection="0"/>
    <xf numFmtId="0" fontId="59" fillId="48" borderId="16" applyNumberFormat="0" applyAlignment="0" applyProtection="0"/>
    <xf numFmtId="164" fontId="59" fillId="48" borderId="16" applyNumberFormat="0" applyAlignment="0" applyProtection="0"/>
    <xf numFmtId="0" fontId="59" fillId="48" borderId="16" applyNumberFormat="0" applyAlignment="0" applyProtection="0"/>
    <xf numFmtId="164" fontId="59" fillId="48" borderId="16" applyNumberFormat="0" applyAlignment="0" applyProtection="0"/>
    <xf numFmtId="0" fontId="59" fillId="48" borderId="16" applyNumberFormat="0" applyAlignment="0" applyProtection="0"/>
    <xf numFmtId="164" fontId="59" fillId="48" borderId="16" applyNumberFormat="0" applyAlignment="0" applyProtection="0"/>
    <xf numFmtId="0" fontId="59" fillId="48" borderId="16" applyNumberFormat="0" applyAlignment="0" applyProtection="0"/>
    <xf numFmtId="164" fontId="59" fillId="48" borderId="16" applyNumberFormat="0" applyAlignment="0" applyProtection="0"/>
    <xf numFmtId="0" fontId="59" fillId="48" borderId="16" applyNumberFormat="0" applyAlignment="0" applyProtection="0"/>
    <xf numFmtId="164" fontId="59" fillId="48" borderId="16" applyNumberFormat="0" applyAlignment="0" applyProtection="0"/>
    <xf numFmtId="0" fontId="59" fillId="48" borderId="16" applyNumberFormat="0" applyAlignment="0" applyProtection="0"/>
    <xf numFmtId="164" fontId="59" fillId="48" borderId="16" applyNumberFormat="0" applyAlignment="0" applyProtection="0"/>
    <xf numFmtId="0" fontId="59" fillId="48" borderId="16" applyNumberFormat="0" applyAlignment="0" applyProtection="0"/>
    <xf numFmtId="164" fontId="59" fillId="48" borderId="16" applyNumberFormat="0" applyAlignment="0" applyProtection="0"/>
    <xf numFmtId="0" fontId="59" fillId="48" borderId="16" applyNumberFormat="0" applyAlignment="0" applyProtection="0"/>
    <xf numFmtId="164" fontId="59" fillId="48" borderId="16" applyNumberFormat="0" applyAlignment="0" applyProtection="0"/>
    <xf numFmtId="0" fontId="59" fillId="48" borderId="16" applyNumberFormat="0" applyAlignment="0" applyProtection="0"/>
    <xf numFmtId="164" fontId="59" fillId="48" borderId="16" applyNumberFormat="0" applyAlignment="0" applyProtection="0"/>
    <xf numFmtId="0" fontId="59" fillId="48" borderId="16" applyNumberFormat="0" applyAlignment="0" applyProtection="0"/>
    <xf numFmtId="164" fontId="59" fillId="48" borderId="16" applyNumberFormat="0" applyAlignment="0" applyProtection="0"/>
    <xf numFmtId="0" fontId="59" fillId="48" borderId="16" applyNumberFormat="0" applyAlignment="0" applyProtection="0"/>
    <xf numFmtId="164" fontId="59" fillId="48" borderId="16" applyNumberFormat="0" applyAlignment="0" applyProtection="0"/>
    <xf numFmtId="0" fontId="59" fillId="48" borderId="16" applyNumberFormat="0" applyAlignment="0" applyProtection="0"/>
    <xf numFmtId="164" fontId="59" fillId="48" borderId="16" applyNumberFormat="0" applyAlignment="0" applyProtection="0"/>
    <xf numFmtId="0" fontId="59" fillId="48" borderId="16" applyNumberFormat="0" applyAlignment="0" applyProtection="0"/>
    <xf numFmtId="164" fontId="59" fillId="48" borderId="16" applyNumberFormat="0" applyAlignment="0" applyProtection="0"/>
    <xf numFmtId="0" fontId="59" fillId="48" borderId="16" applyNumberFormat="0" applyAlignment="0" applyProtection="0"/>
    <xf numFmtId="164" fontId="59" fillId="48" borderId="16" applyNumberFormat="0" applyAlignment="0" applyProtection="0"/>
    <xf numFmtId="0" fontId="59" fillId="48" borderId="16" applyNumberFormat="0" applyAlignment="0" applyProtection="0"/>
    <xf numFmtId="164" fontId="59" fillId="48" borderId="16" applyNumberFormat="0" applyAlignment="0" applyProtection="0"/>
    <xf numFmtId="0" fontId="59" fillId="48" borderId="16" applyNumberFormat="0" applyAlignment="0" applyProtection="0"/>
    <xf numFmtId="164" fontId="59" fillId="48" borderId="16" applyNumberFormat="0" applyAlignment="0" applyProtection="0"/>
    <xf numFmtId="0" fontId="59" fillId="48" borderId="16" applyNumberFormat="0" applyAlignment="0" applyProtection="0"/>
    <xf numFmtId="164" fontId="59" fillId="48" borderId="16" applyNumberFormat="0" applyAlignment="0" applyProtection="0"/>
    <xf numFmtId="0" fontId="59" fillId="48" borderId="16" applyNumberFormat="0" applyAlignment="0" applyProtection="0"/>
    <xf numFmtId="164" fontId="59" fillId="48" borderId="16" applyNumberFormat="0" applyAlignment="0" applyProtection="0"/>
    <xf numFmtId="0" fontId="59" fillId="48" borderId="16" applyNumberFormat="0" applyAlignment="0" applyProtection="0"/>
    <xf numFmtId="164" fontId="59" fillId="48" borderId="16" applyNumberFormat="0" applyAlignment="0" applyProtection="0"/>
    <xf numFmtId="0" fontId="59" fillId="48" borderId="16" applyNumberFormat="0" applyAlignment="0" applyProtection="0"/>
    <xf numFmtId="164" fontId="59" fillId="48" borderId="16" applyNumberFormat="0" applyAlignment="0" applyProtection="0"/>
    <xf numFmtId="0" fontId="59" fillId="48" borderId="16" applyNumberFormat="0" applyAlignment="0" applyProtection="0"/>
    <xf numFmtId="164" fontId="59" fillId="48" borderId="16" applyNumberFormat="0" applyAlignment="0" applyProtection="0"/>
    <xf numFmtId="0" fontId="59" fillId="48" borderId="16" applyNumberFormat="0" applyAlignment="0" applyProtection="0"/>
    <xf numFmtId="164" fontId="59" fillId="48" borderId="16" applyNumberFormat="0" applyAlignment="0" applyProtection="0"/>
    <xf numFmtId="0" fontId="59" fillId="48" borderId="16" applyNumberFormat="0" applyAlignment="0" applyProtection="0"/>
    <xf numFmtId="164" fontId="59" fillId="48" borderId="16" applyNumberFormat="0" applyAlignment="0" applyProtection="0"/>
    <xf numFmtId="0" fontId="59" fillId="48" borderId="16" applyNumberFormat="0" applyAlignment="0" applyProtection="0"/>
    <xf numFmtId="164" fontId="59" fillId="48" borderId="16" applyNumberFormat="0" applyAlignment="0" applyProtection="0"/>
    <xf numFmtId="0" fontId="59" fillId="48" borderId="16" applyNumberFormat="0" applyAlignment="0" applyProtection="0"/>
    <xf numFmtId="164" fontId="59" fillId="48" borderId="16" applyNumberFormat="0" applyAlignment="0" applyProtection="0"/>
    <xf numFmtId="0" fontId="59" fillId="48" borderId="16" applyNumberFormat="0" applyAlignment="0" applyProtection="0"/>
    <xf numFmtId="164" fontId="59" fillId="48" borderId="16" applyNumberFormat="0" applyAlignment="0" applyProtection="0"/>
    <xf numFmtId="0" fontId="59" fillId="48" borderId="16" applyNumberFormat="0" applyAlignment="0" applyProtection="0"/>
    <xf numFmtId="164" fontId="59" fillId="48" borderId="16" applyNumberFormat="0" applyAlignment="0" applyProtection="0"/>
    <xf numFmtId="164" fontId="10" fillId="6" borderId="5" applyNumberFormat="0" applyAlignment="0" applyProtection="0"/>
    <xf numFmtId="164" fontId="59" fillId="48" borderId="16" applyNumberFormat="0" applyAlignment="0" applyProtection="0"/>
    <xf numFmtId="0" fontId="59" fillId="48" borderId="16" applyNumberFormat="0" applyAlignment="0" applyProtection="0"/>
    <xf numFmtId="164" fontId="59" fillId="48" borderId="16" applyNumberFormat="0" applyAlignment="0" applyProtection="0"/>
    <xf numFmtId="0" fontId="59" fillId="48" borderId="16" applyNumberFormat="0" applyAlignment="0" applyProtection="0"/>
    <xf numFmtId="164" fontId="59" fillId="48" borderId="16" applyNumberFormat="0" applyAlignment="0" applyProtection="0"/>
    <xf numFmtId="0" fontId="59" fillId="48" borderId="16" applyNumberFormat="0" applyAlignment="0" applyProtection="0"/>
    <xf numFmtId="164" fontId="59" fillId="48" borderId="16" applyNumberFormat="0" applyAlignment="0" applyProtection="0"/>
    <xf numFmtId="0" fontId="59" fillId="48" borderId="16" applyNumberFormat="0" applyAlignment="0" applyProtection="0"/>
    <xf numFmtId="164" fontId="59" fillId="48" borderId="16" applyNumberFormat="0" applyAlignment="0" applyProtection="0"/>
    <xf numFmtId="0" fontId="59" fillId="48" borderId="16" applyNumberFormat="0" applyAlignment="0" applyProtection="0"/>
    <xf numFmtId="164" fontId="59" fillId="48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164" fontId="3" fillId="0" borderId="1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3" fillId="0" borderId="17" applyNumberFormat="0" applyFill="0" applyAlignment="0" applyProtection="0"/>
    <xf numFmtId="164" fontId="63" fillId="0" borderId="17" applyNumberFormat="0" applyFill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164" fontId="4" fillId="0" borderId="2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5" fillId="0" borderId="18" applyNumberFormat="0" applyFill="0" applyAlignment="0" applyProtection="0"/>
    <xf numFmtId="164" fontId="65" fillId="0" borderId="18" applyNumberFormat="0" applyFill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164" fontId="5" fillId="0" borderId="3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37" fillId="0" borderId="19" applyNumberFormat="0" applyFill="0" applyAlignment="0" applyProtection="0"/>
    <xf numFmtId="164" fontId="37" fillId="0" borderId="19" applyNumberFormat="0" applyFill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164" fontId="16" fillId="0" borderId="9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  <xf numFmtId="0" fontId="66" fillId="0" borderId="20" applyNumberFormat="0" applyFill="0" applyAlignment="0" applyProtection="0"/>
    <xf numFmtId="164" fontId="66" fillId="0" borderId="20" applyNumberFormat="0" applyFill="0" applyAlignment="0" applyProtection="0"/>
  </cellStyleXfs>
  <cellXfs count="38"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horizontal="right" indent="1"/>
    </xf>
    <xf numFmtId="0" fontId="18" fillId="0" borderId="0" xfId="1" applyFont="1" applyFill="1"/>
    <xf numFmtId="0" fontId="20" fillId="0" borderId="0" xfId="0" applyFont="1" applyFill="1"/>
    <xf numFmtId="0" fontId="21" fillId="0" borderId="0" xfId="0" applyFont="1" applyFill="1"/>
    <xf numFmtId="0" fontId="21" fillId="0" borderId="0" xfId="0" applyFont="1" applyFill="1" applyAlignment="1">
      <alignment horizontal="right" indent="1"/>
    </xf>
    <xf numFmtId="0" fontId="21" fillId="0" borderId="0" xfId="1" applyFont="1" applyFill="1"/>
    <xf numFmtId="0" fontId="21" fillId="0" borderId="0" xfId="0" applyFont="1" applyFill="1" applyBorder="1"/>
    <xf numFmtId="0" fontId="21" fillId="0" borderId="0" xfId="0" applyFont="1" applyFill="1" applyBorder="1" applyAlignment="1">
      <alignment horizontal="right" indent="1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right" indent="1"/>
    </xf>
    <xf numFmtId="0" fontId="18" fillId="0" borderId="10" xfId="0" applyFont="1" applyFill="1" applyBorder="1" applyAlignment="1">
      <alignment horizontal="right" indent="1"/>
    </xf>
    <xf numFmtId="0" fontId="18" fillId="0" borderId="10" xfId="0" applyFont="1" applyFill="1" applyBorder="1"/>
    <xf numFmtId="3" fontId="18" fillId="0" borderId="0" xfId="0" applyNumberFormat="1" applyFont="1" applyFill="1" applyBorder="1" applyAlignment="1">
      <alignment horizontal="right" indent="1"/>
    </xf>
    <xf numFmtId="3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 indent="1"/>
    </xf>
    <xf numFmtId="0" fontId="22" fillId="0" borderId="0" xfId="0" applyFont="1" applyFill="1" applyBorder="1"/>
    <xf numFmtId="3" fontId="22" fillId="0" borderId="0" xfId="0" applyNumberFormat="1" applyFont="1" applyFill="1" applyBorder="1" applyAlignment="1">
      <alignment horizontal="right" indent="1"/>
    </xf>
    <xf numFmtId="3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 indent="1"/>
    </xf>
    <xf numFmtId="0" fontId="22" fillId="0" borderId="0" xfId="0" applyFont="1" applyFill="1" applyBorder="1" applyAlignment="1">
      <alignment horizontal="left"/>
    </xf>
    <xf numFmtId="0" fontId="24" fillId="0" borderId="0" xfId="1" applyFont="1" applyFill="1"/>
    <xf numFmtId="0" fontId="18" fillId="0" borderId="0" xfId="0" applyFont="1" applyFill="1" applyBorder="1" applyAlignment="1">
      <alignment horizontal="right" indent="4"/>
    </xf>
    <xf numFmtId="0" fontId="18" fillId="0" borderId="0" xfId="0" applyFont="1" applyFill="1" applyBorder="1" applyAlignment="1">
      <alignment horizontal="left" indent="5"/>
    </xf>
    <xf numFmtId="0" fontId="25" fillId="0" borderId="0" xfId="0" applyFont="1" applyFill="1"/>
    <xf numFmtId="0" fontId="24" fillId="33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 indent="1"/>
    </xf>
    <xf numFmtId="0" fontId="22" fillId="0" borderId="0" xfId="0" applyFont="1" applyFill="1" applyAlignment="1">
      <alignment horizontal="right" indent="1"/>
    </xf>
    <xf numFmtId="0" fontId="22" fillId="0" borderId="0" xfId="0" applyFont="1" applyFill="1" applyAlignment="1"/>
    <xf numFmtId="0" fontId="26" fillId="0" borderId="0" xfId="1" applyFont="1" applyFill="1"/>
    <xf numFmtId="0" fontId="27" fillId="0" borderId="0" xfId="0" applyFont="1" applyFill="1"/>
    <xf numFmtId="0" fontId="27" fillId="0" borderId="0" xfId="0" applyFont="1" applyFill="1" applyAlignment="1">
      <alignment horizontal="right" indent="1"/>
    </xf>
    <xf numFmtId="0" fontId="26" fillId="0" borderId="0" xfId="0" applyFont="1" applyFill="1" applyAlignment="1">
      <alignment horizontal="right" indent="1"/>
    </xf>
    <xf numFmtId="0" fontId="26" fillId="0" borderId="0" xfId="0" applyFont="1" applyFill="1"/>
    <xf numFmtId="0" fontId="28" fillId="0" borderId="0" xfId="2" applyFill="1"/>
    <xf numFmtId="0" fontId="24" fillId="33" borderId="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wrapText="1"/>
    </xf>
  </cellXfs>
  <cellStyles count="4280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1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tabSelected="1" zoomScale="70" zoomScaleNormal="70" workbookViewId="0"/>
  </sheetViews>
  <sheetFormatPr baseColWidth="10" defaultColWidth="11.5703125" defaultRowHeight="12.75"/>
  <cols>
    <col min="1" max="1" width="2.85546875" style="3" customWidth="1"/>
    <col min="2" max="2" width="22.7109375" style="1" customWidth="1"/>
    <col min="3" max="5" width="10.28515625" style="2" customWidth="1"/>
    <col min="6" max="6" width="11.7109375" style="2" customWidth="1"/>
    <col min="7" max="7" width="11.140625" style="2" customWidth="1"/>
    <col min="8" max="8" width="10.7109375" style="2" customWidth="1"/>
    <col min="9" max="9" width="11.5703125" style="1" customWidth="1"/>
    <col min="10" max="16384" width="11.5703125" style="1"/>
  </cols>
  <sheetData>
    <row r="1" spans="1:12" ht="15">
      <c r="A1" s="35"/>
    </row>
    <row r="2" spans="1:12" s="31" customFormat="1" ht="15.75">
      <c r="A2" s="30"/>
      <c r="B2" s="34" t="s">
        <v>27</v>
      </c>
      <c r="C2" s="33"/>
      <c r="D2" s="33"/>
      <c r="E2" s="32"/>
      <c r="F2" s="32"/>
      <c r="G2" s="32"/>
      <c r="H2" s="32"/>
    </row>
    <row r="3" spans="1:12" ht="5.0999999999999996" customHeight="1">
      <c r="A3" s="30"/>
      <c r="B3" s="29"/>
      <c r="C3" s="28"/>
      <c r="D3" s="27"/>
    </row>
    <row r="4" spans="1:12" s="25" customFormat="1" ht="15.75" customHeight="1">
      <c r="A4" s="3"/>
      <c r="B4" s="36" t="s">
        <v>26</v>
      </c>
      <c r="C4" s="37" t="s">
        <v>25</v>
      </c>
      <c r="D4" s="37"/>
      <c r="E4" s="37"/>
      <c r="F4" s="37"/>
      <c r="G4" s="37"/>
      <c r="H4" s="37"/>
      <c r="I4" s="37"/>
      <c r="J4" s="37"/>
      <c r="K4" s="37"/>
      <c r="L4" s="37"/>
    </row>
    <row r="5" spans="1:12" s="25" customFormat="1" ht="21" customHeight="1">
      <c r="A5" s="22"/>
      <c r="B5" s="36"/>
      <c r="C5" s="26">
        <v>2012</v>
      </c>
      <c r="D5" s="26">
        <v>2013</v>
      </c>
      <c r="E5" s="26">
        <v>2014</v>
      </c>
      <c r="F5" s="26">
        <v>2015</v>
      </c>
      <c r="G5" s="26">
        <v>2016</v>
      </c>
      <c r="H5" s="26">
        <v>2017</v>
      </c>
      <c r="I5" s="26">
        <v>2018</v>
      </c>
      <c r="J5" s="26">
        <v>2019</v>
      </c>
      <c r="K5" s="26">
        <v>2020</v>
      </c>
      <c r="L5" s="26">
        <v>2021</v>
      </c>
    </row>
    <row r="6" spans="1:12" s="10" customFormat="1" ht="5.0999999999999996" customHeight="1">
      <c r="A6" s="22"/>
      <c r="B6" s="24"/>
      <c r="C6" s="23"/>
      <c r="D6" s="11"/>
      <c r="E6" s="11"/>
      <c r="F6" s="11"/>
      <c r="G6" s="11"/>
      <c r="H6" s="11"/>
      <c r="I6" s="11"/>
      <c r="J6" s="11"/>
    </row>
    <row r="7" spans="1:12" s="10" customFormat="1" ht="15">
      <c r="A7" s="22"/>
      <c r="B7" s="21" t="s">
        <v>24</v>
      </c>
      <c r="C7" s="19">
        <f t="shared" ref="C7:L7" si="0">SUM(C9,C19)</f>
        <v>712080</v>
      </c>
      <c r="D7" s="19">
        <f t="shared" si="0"/>
        <v>713265</v>
      </c>
      <c r="E7" s="19">
        <f t="shared" si="0"/>
        <v>752240</v>
      </c>
      <c r="F7" s="18">
        <f t="shared" si="0"/>
        <v>779120</v>
      </c>
      <c r="G7" s="18">
        <f t="shared" si="0"/>
        <v>788400</v>
      </c>
      <c r="H7" s="18">
        <f t="shared" si="0"/>
        <v>800775</v>
      </c>
      <c r="I7" s="18">
        <f t="shared" si="0"/>
        <v>821670</v>
      </c>
      <c r="J7" s="18">
        <f t="shared" si="0"/>
        <v>837455</v>
      </c>
      <c r="K7" s="18">
        <f t="shared" si="0"/>
        <v>863725</v>
      </c>
      <c r="L7" s="18">
        <f t="shared" si="0"/>
        <v>895010</v>
      </c>
    </row>
    <row r="8" spans="1:12" s="10" customFormat="1" ht="5.0999999999999996" customHeight="1">
      <c r="A8" s="3"/>
      <c r="B8" s="16"/>
      <c r="C8" s="14"/>
      <c r="D8" s="11"/>
      <c r="E8" s="11"/>
      <c r="F8" s="11"/>
      <c r="G8" s="11"/>
      <c r="H8" s="11"/>
      <c r="I8" s="11"/>
      <c r="J8" s="11"/>
    </row>
    <row r="9" spans="1:12" s="17" customFormat="1">
      <c r="A9" s="3"/>
      <c r="B9" s="20" t="s">
        <v>23</v>
      </c>
      <c r="C9" s="19">
        <f t="shared" ref="C9:L9" si="1">SUM(C10:C17)</f>
        <v>576890</v>
      </c>
      <c r="D9" s="19">
        <f t="shared" si="1"/>
        <v>582130</v>
      </c>
      <c r="E9" s="19">
        <f t="shared" si="1"/>
        <v>595450</v>
      </c>
      <c r="F9" s="18">
        <f t="shared" si="1"/>
        <v>600335</v>
      </c>
      <c r="G9" s="18">
        <f t="shared" si="1"/>
        <v>604435</v>
      </c>
      <c r="H9" s="18">
        <f t="shared" si="1"/>
        <v>614770</v>
      </c>
      <c r="I9" s="18">
        <f t="shared" si="1"/>
        <v>633465</v>
      </c>
      <c r="J9" s="18">
        <f t="shared" si="1"/>
        <v>644105</v>
      </c>
      <c r="K9" s="18">
        <f t="shared" si="1"/>
        <v>669565</v>
      </c>
      <c r="L9" s="18">
        <f t="shared" si="1"/>
        <v>695435</v>
      </c>
    </row>
    <row r="10" spans="1:12" s="10" customFormat="1" ht="15">
      <c r="A10" s="3"/>
      <c r="B10" s="16" t="s">
        <v>22</v>
      </c>
      <c r="C10" s="15">
        <v>531610</v>
      </c>
      <c r="D10" s="15">
        <v>533675</v>
      </c>
      <c r="E10" s="15">
        <v>544250</v>
      </c>
      <c r="F10" s="14">
        <v>548445</v>
      </c>
      <c r="G10" s="14">
        <v>552335</v>
      </c>
      <c r="H10" s="14">
        <v>558410</v>
      </c>
      <c r="I10" s="14">
        <v>567405</v>
      </c>
      <c r="J10" s="14">
        <v>573340</v>
      </c>
      <c r="K10" s="14">
        <v>574815</v>
      </c>
      <c r="L10" s="14">
        <v>575595</v>
      </c>
    </row>
    <row r="11" spans="1:12" s="10" customFormat="1">
      <c r="A11" s="3"/>
      <c r="B11" s="16" t="s">
        <v>21</v>
      </c>
      <c r="C11" s="15" t="s">
        <v>3</v>
      </c>
      <c r="D11" s="15">
        <v>1620</v>
      </c>
      <c r="E11" s="15">
        <v>2390</v>
      </c>
      <c r="F11" s="14">
        <v>2570</v>
      </c>
      <c r="G11" s="14">
        <v>2620</v>
      </c>
      <c r="H11" s="14">
        <v>3500</v>
      </c>
      <c r="I11" s="14">
        <v>10630</v>
      </c>
      <c r="J11" s="14">
        <v>12370</v>
      </c>
      <c r="K11" s="14">
        <v>36245</v>
      </c>
      <c r="L11" s="14">
        <v>61290</v>
      </c>
    </row>
    <row r="12" spans="1:12" s="10" customFormat="1">
      <c r="A12" s="3"/>
      <c r="B12" s="16" t="s">
        <v>20</v>
      </c>
      <c r="C12" s="15">
        <v>22640</v>
      </c>
      <c r="D12" s="15">
        <v>23010</v>
      </c>
      <c r="E12" s="15">
        <v>23295</v>
      </c>
      <c r="F12" s="14">
        <v>23480</v>
      </c>
      <c r="G12" s="14">
        <v>23570</v>
      </c>
      <c r="H12" s="14">
        <v>23740</v>
      </c>
      <c r="I12" s="14">
        <v>24270</v>
      </c>
      <c r="J12" s="14">
        <v>25020</v>
      </c>
      <c r="K12" s="14">
        <v>25095</v>
      </c>
      <c r="L12" s="14">
        <v>25105</v>
      </c>
    </row>
    <row r="13" spans="1:12" s="10" customFormat="1">
      <c r="A13" s="3"/>
      <c r="B13" s="16" t="s">
        <v>19</v>
      </c>
      <c r="C13" s="15">
        <v>19530</v>
      </c>
      <c r="D13" s="15">
        <v>20140</v>
      </c>
      <c r="E13" s="15">
        <v>20835</v>
      </c>
      <c r="F13" s="14">
        <v>21180</v>
      </c>
      <c r="G13" s="14">
        <v>21735</v>
      </c>
      <c r="H13" s="14">
        <v>22385</v>
      </c>
      <c r="I13" s="14">
        <v>23980</v>
      </c>
      <c r="J13" s="14">
        <v>25970</v>
      </c>
      <c r="K13" s="14">
        <v>26025</v>
      </c>
      <c r="L13" s="14">
        <v>26035</v>
      </c>
    </row>
    <row r="14" spans="1:12" s="10" customFormat="1">
      <c r="A14" s="3"/>
      <c r="B14" s="16" t="s">
        <v>18</v>
      </c>
      <c r="C14" s="15">
        <v>70</v>
      </c>
      <c r="D14" s="15">
        <v>70</v>
      </c>
      <c r="E14" s="15">
        <v>1055</v>
      </c>
      <c r="F14" s="14">
        <v>1055</v>
      </c>
      <c r="G14" s="14">
        <v>1055</v>
      </c>
      <c r="H14" s="14">
        <v>1055</v>
      </c>
      <c r="I14" s="14">
        <v>1110</v>
      </c>
      <c r="J14" s="14">
        <v>1120</v>
      </c>
      <c r="K14" s="14">
        <v>1115</v>
      </c>
      <c r="L14" s="14">
        <v>1120</v>
      </c>
    </row>
    <row r="15" spans="1:12" s="10" customFormat="1">
      <c r="A15" s="3"/>
      <c r="B15" s="16" t="s">
        <v>17</v>
      </c>
      <c r="C15" s="15">
        <v>5</v>
      </c>
      <c r="D15" s="15">
        <v>5</v>
      </c>
      <c r="E15" s="15">
        <v>10</v>
      </c>
      <c r="F15" s="14">
        <v>10</v>
      </c>
      <c r="G15" s="14">
        <v>10</v>
      </c>
      <c r="H15" s="14">
        <v>10</v>
      </c>
      <c r="I15" s="14">
        <v>10</v>
      </c>
      <c r="J15" s="14">
        <v>10</v>
      </c>
      <c r="K15" s="14">
        <v>5</v>
      </c>
      <c r="L15" s="14">
        <v>10</v>
      </c>
    </row>
    <row r="16" spans="1:12" s="10" customFormat="1">
      <c r="A16" s="3"/>
      <c r="B16" s="16" t="s">
        <v>16</v>
      </c>
      <c r="C16" s="15" t="s">
        <v>3</v>
      </c>
      <c r="D16" s="15">
        <v>575</v>
      </c>
      <c r="E16" s="15">
        <v>525</v>
      </c>
      <c r="F16" s="14">
        <v>500</v>
      </c>
      <c r="G16" s="14">
        <v>10</v>
      </c>
      <c r="H16" s="14">
        <v>10</v>
      </c>
      <c r="I16" s="14">
        <v>10</v>
      </c>
      <c r="J16" s="14">
        <v>10</v>
      </c>
      <c r="K16" s="14">
        <v>15</v>
      </c>
      <c r="L16" s="14">
        <v>15</v>
      </c>
    </row>
    <row r="17" spans="1:12" s="10" customFormat="1">
      <c r="A17" s="3"/>
      <c r="B17" s="16" t="s">
        <v>15</v>
      </c>
      <c r="C17" s="15">
        <v>3035</v>
      </c>
      <c r="D17" s="15">
        <v>3035</v>
      </c>
      <c r="E17" s="15">
        <v>3090</v>
      </c>
      <c r="F17" s="14">
        <v>3095</v>
      </c>
      <c r="G17" s="14">
        <v>3100</v>
      </c>
      <c r="H17" s="14">
        <v>5660</v>
      </c>
      <c r="I17" s="14">
        <v>6050</v>
      </c>
      <c r="J17" s="14">
        <v>6265</v>
      </c>
      <c r="K17" s="14">
        <v>6250</v>
      </c>
      <c r="L17" s="14">
        <v>6265</v>
      </c>
    </row>
    <row r="18" spans="1:12" s="10" customFormat="1" ht="5.0999999999999996" customHeight="1">
      <c r="A18" s="3"/>
      <c r="B18" s="16"/>
      <c r="C18" s="11"/>
      <c r="D18" s="11"/>
      <c r="E18" s="11"/>
      <c r="F18" s="11"/>
      <c r="G18" s="11"/>
      <c r="H18" s="11"/>
      <c r="I18" s="11"/>
      <c r="J18" s="11"/>
    </row>
    <row r="19" spans="1:12" s="17" customFormat="1">
      <c r="A19" s="3"/>
      <c r="B19" s="20" t="s">
        <v>14</v>
      </c>
      <c r="C19" s="19">
        <f t="shared" ref="C19:L19" si="2">SUM(C20:C29)</f>
        <v>135190</v>
      </c>
      <c r="D19" s="19">
        <f t="shared" si="2"/>
        <v>131135</v>
      </c>
      <c r="E19" s="19">
        <f t="shared" si="2"/>
        <v>156790</v>
      </c>
      <c r="F19" s="18">
        <f t="shared" si="2"/>
        <v>178785</v>
      </c>
      <c r="G19" s="18">
        <f t="shared" si="2"/>
        <v>183965</v>
      </c>
      <c r="H19" s="18">
        <f t="shared" si="2"/>
        <v>186005</v>
      </c>
      <c r="I19" s="18">
        <f t="shared" si="2"/>
        <v>188205</v>
      </c>
      <c r="J19" s="18">
        <f t="shared" si="2"/>
        <v>193350</v>
      </c>
      <c r="K19" s="18">
        <f t="shared" si="2"/>
        <v>194160</v>
      </c>
      <c r="L19" s="18">
        <f t="shared" si="2"/>
        <v>199575</v>
      </c>
    </row>
    <row r="20" spans="1:12" s="10" customFormat="1">
      <c r="A20" s="3"/>
      <c r="B20" s="16" t="s">
        <v>13</v>
      </c>
      <c r="C20" s="15">
        <v>31705</v>
      </c>
      <c r="D20" s="15">
        <v>37545</v>
      </c>
      <c r="E20" s="15">
        <v>42770</v>
      </c>
      <c r="F20" s="14">
        <v>46220</v>
      </c>
      <c r="G20" s="14">
        <v>46665</v>
      </c>
      <c r="H20" s="14">
        <v>47305</v>
      </c>
      <c r="I20" s="14">
        <v>48130</v>
      </c>
      <c r="J20" s="14">
        <v>51070</v>
      </c>
      <c r="K20" s="14">
        <v>51385</v>
      </c>
      <c r="L20" s="14">
        <v>51800</v>
      </c>
    </row>
    <row r="21" spans="1:12" s="10" customFormat="1">
      <c r="A21" s="3"/>
      <c r="B21" s="16" t="s">
        <v>12</v>
      </c>
      <c r="C21" s="15">
        <v>13610</v>
      </c>
      <c r="D21" s="15">
        <v>14555</v>
      </c>
      <c r="E21" s="15">
        <v>15230</v>
      </c>
      <c r="F21" s="14">
        <v>18135</v>
      </c>
      <c r="G21" s="14">
        <v>17645</v>
      </c>
      <c r="H21" s="14">
        <v>18455</v>
      </c>
      <c r="I21" s="14">
        <v>18955</v>
      </c>
      <c r="J21" s="14">
        <v>19405</v>
      </c>
      <c r="K21" s="14">
        <v>19425</v>
      </c>
      <c r="L21" s="14">
        <v>19460</v>
      </c>
    </row>
    <row r="22" spans="1:12" s="10" customFormat="1">
      <c r="A22" s="3"/>
      <c r="B22" s="16" t="s">
        <v>11</v>
      </c>
      <c r="C22" s="15">
        <v>25980</v>
      </c>
      <c r="D22" s="15">
        <v>21335</v>
      </c>
      <c r="E22" s="15">
        <v>27410</v>
      </c>
      <c r="F22" s="14">
        <v>27725</v>
      </c>
      <c r="G22" s="14">
        <v>29685</v>
      </c>
      <c r="H22" s="14">
        <v>29750</v>
      </c>
      <c r="I22" s="14">
        <v>30035</v>
      </c>
      <c r="J22" s="14">
        <v>30215</v>
      </c>
      <c r="K22" s="14">
        <v>30265</v>
      </c>
      <c r="L22" s="14">
        <v>30330</v>
      </c>
    </row>
    <row r="23" spans="1:12" s="10" customFormat="1">
      <c r="A23" s="3"/>
      <c r="B23" s="16" t="s">
        <v>10</v>
      </c>
      <c r="C23" s="15">
        <v>16035</v>
      </c>
      <c r="D23" s="15">
        <v>14300</v>
      </c>
      <c r="E23" s="15">
        <v>17935</v>
      </c>
      <c r="F23" s="14">
        <v>19490</v>
      </c>
      <c r="G23" s="14">
        <v>19460</v>
      </c>
      <c r="H23" s="14">
        <v>19520</v>
      </c>
      <c r="I23" s="14">
        <v>19640</v>
      </c>
      <c r="J23" s="14">
        <v>19595</v>
      </c>
      <c r="K23" s="14">
        <v>20095</v>
      </c>
      <c r="L23" s="14">
        <v>20090</v>
      </c>
    </row>
    <row r="24" spans="1:12" s="10" customFormat="1">
      <c r="A24" s="3"/>
      <c r="B24" s="16" t="s">
        <v>9</v>
      </c>
      <c r="C24" s="15">
        <v>19380</v>
      </c>
      <c r="D24" s="15">
        <v>16195</v>
      </c>
      <c r="E24" s="15">
        <v>20620</v>
      </c>
      <c r="F24" s="14">
        <v>20195</v>
      </c>
      <c r="G24" s="14">
        <v>22000</v>
      </c>
      <c r="H24" s="14">
        <v>22080</v>
      </c>
      <c r="I24" s="14">
        <v>22105</v>
      </c>
      <c r="J24" s="14">
        <v>23230</v>
      </c>
      <c r="K24" s="14">
        <v>23075</v>
      </c>
      <c r="L24" s="14">
        <v>23240</v>
      </c>
    </row>
    <row r="25" spans="1:12" s="10" customFormat="1">
      <c r="A25" s="3"/>
      <c r="B25" s="16" t="s">
        <v>8</v>
      </c>
      <c r="C25" s="15">
        <v>12340</v>
      </c>
      <c r="D25" s="15">
        <v>10945</v>
      </c>
      <c r="E25" s="15">
        <v>13210</v>
      </c>
      <c r="F25" s="14">
        <v>13115</v>
      </c>
      <c r="G25" s="14">
        <v>13710</v>
      </c>
      <c r="H25" s="14">
        <v>13730</v>
      </c>
      <c r="I25" s="14">
        <v>13890</v>
      </c>
      <c r="J25" s="14">
        <v>13775</v>
      </c>
      <c r="K25" s="14">
        <v>13770</v>
      </c>
      <c r="L25" s="14">
        <v>14025</v>
      </c>
    </row>
    <row r="26" spans="1:12" s="10" customFormat="1">
      <c r="A26" s="3"/>
      <c r="B26" s="16" t="s">
        <v>7</v>
      </c>
      <c r="C26" s="15">
        <v>4815</v>
      </c>
      <c r="D26" s="15">
        <v>4850</v>
      </c>
      <c r="E26" s="15">
        <v>5605</v>
      </c>
      <c r="F26" s="14">
        <v>5485</v>
      </c>
      <c r="G26" s="14">
        <v>5790</v>
      </c>
      <c r="H26" s="14">
        <v>5920</v>
      </c>
      <c r="I26" s="14">
        <v>6025</v>
      </c>
      <c r="J26" s="14">
        <v>6525</v>
      </c>
      <c r="K26" s="14">
        <v>6535</v>
      </c>
      <c r="L26" s="14">
        <v>6570</v>
      </c>
    </row>
    <row r="27" spans="1:12" s="10" customFormat="1">
      <c r="A27" s="3"/>
      <c r="B27" s="16" t="s">
        <v>6</v>
      </c>
      <c r="C27" s="15">
        <v>5665</v>
      </c>
      <c r="D27" s="15">
        <v>5545</v>
      </c>
      <c r="E27" s="15">
        <v>6875</v>
      </c>
      <c r="F27" s="14">
        <v>6735</v>
      </c>
      <c r="G27" s="14">
        <v>6830</v>
      </c>
      <c r="H27" s="14">
        <v>6985</v>
      </c>
      <c r="I27" s="14">
        <v>7105</v>
      </c>
      <c r="J27" s="14">
        <v>7285</v>
      </c>
      <c r="K27" s="14">
        <v>7305</v>
      </c>
      <c r="L27" s="14">
        <v>7455</v>
      </c>
    </row>
    <row r="28" spans="1:12" s="10" customFormat="1">
      <c r="A28" s="3"/>
      <c r="B28" s="16" t="s">
        <v>5</v>
      </c>
      <c r="C28" s="15">
        <v>5660</v>
      </c>
      <c r="D28" s="15">
        <v>5865</v>
      </c>
      <c r="E28" s="15">
        <v>7135</v>
      </c>
      <c r="F28" s="14">
        <v>21685</v>
      </c>
      <c r="G28" s="14">
        <v>22180</v>
      </c>
      <c r="H28" s="14">
        <v>22260</v>
      </c>
      <c r="I28" s="14">
        <v>22320</v>
      </c>
      <c r="J28" s="14">
        <v>22250</v>
      </c>
      <c r="K28" s="14">
        <v>22290</v>
      </c>
      <c r="L28" s="14">
        <v>22285</v>
      </c>
    </row>
    <row r="29" spans="1:12" s="10" customFormat="1">
      <c r="A29" s="3"/>
      <c r="B29" s="16" t="s">
        <v>4</v>
      </c>
      <c r="C29" s="15" t="s">
        <v>3</v>
      </c>
      <c r="D29" s="15" t="s">
        <v>3</v>
      </c>
      <c r="E29" s="15" t="s">
        <v>3</v>
      </c>
      <c r="F29" s="14" t="s">
        <v>3</v>
      </c>
      <c r="G29" s="14" t="s">
        <v>3</v>
      </c>
      <c r="H29" s="14" t="s">
        <v>3</v>
      </c>
      <c r="I29" s="14" t="s">
        <v>3</v>
      </c>
      <c r="J29" s="14" t="s">
        <v>3</v>
      </c>
      <c r="K29" s="14">
        <v>15</v>
      </c>
      <c r="L29" s="14">
        <v>4320</v>
      </c>
    </row>
    <row r="30" spans="1:12" s="10" customFormat="1" ht="4.5" customHeight="1">
      <c r="A30" s="3"/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s="10" customFormat="1" ht="4.5" customHeight="1">
      <c r="A31" s="3"/>
      <c r="C31" s="11"/>
      <c r="D31" s="11"/>
      <c r="E31" s="11"/>
      <c r="F31" s="11"/>
      <c r="G31" s="11"/>
      <c r="H31" s="11"/>
    </row>
    <row r="32" spans="1:12" s="10" customFormat="1">
      <c r="A32" s="3"/>
      <c r="B32" s="5" t="s">
        <v>2</v>
      </c>
      <c r="C32" s="11"/>
      <c r="D32" s="11"/>
      <c r="E32" s="11"/>
      <c r="F32" s="11"/>
      <c r="G32" s="11"/>
      <c r="H32" s="11"/>
    </row>
    <row r="33" spans="1:8" s="8" customFormat="1">
      <c r="A33" s="3"/>
      <c r="B33" s="5" t="s">
        <v>1</v>
      </c>
      <c r="C33" s="9"/>
      <c r="D33" s="9"/>
      <c r="E33" s="9"/>
      <c r="F33" s="9"/>
      <c r="G33" s="9"/>
      <c r="H33" s="9"/>
    </row>
    <row r="34" spans="1:8" s="8" customFormat="1" ht="5.25" customHeight="1">
      <c r="A34" s="7"/>
      <c r="B34" s="5"/>
      <c r="C34" s="9"/>
      <c r="D34" s="9"/>
      <c r="E34" s="9"/>
      <c r="F34" s="9"/>
      <c r="G34" s="9"/>
      <c r="H34" s="9"/>
    </row>
    <row r="35" spans="1:8" s="5" customFormat="1" ht="12">
      <c r="A35" s="7"/>
      <c r="B35" s="5" t="s">
        <v>0</v>
      </c>
      <c r="C35" s="6"/>
      <c r="D35" s="6"/>
      <c r="E35" s="6"/>
      <c r="F35" s="6"/>
      <c r="G35" s="6"/>
      <c r="H35" s="6"/>
    </row>
    <row r="40" spans="1:8">
      <c r="B40" s="4"/>
    </row>
  </sheetData>
  <mergeCells count="2">
    <mergeCell ref="B4:B5"/>
    <mergeCell ref="C4:L4"/>
  </mergeCells>
  <pageMargins left="0.39370078740157483" right="0" top="0.39370078740157483" bottom="0" header="0" footer="0"/>
  <pageSetup paperSize="2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2.2.11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2023-01-27T13:43:01Z</dcterms:created>
  <dcterms:modified xsi:type="dcterms:W3CDTF">2023-05-09T14:19:51Z</dcterms:modified>
</cp:coreProperties>
</file>