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2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9" i="1" l="1"/>
  <c r="D9" i="1" s="1"/>
  <c r="F9" i="1"/>
  <c r="G9" i="1"/>
  <c r="H9" i="1"/>
  <c r="I9" i="1"/>
  <c r="D10" i="1"/>
  <c r="C11" i="1"/>
  <c r="C9" i="1" s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</calcChain>
</file>

<file path=xl/sharedStrings.xml><?xml version="1.0" encoding="utf-8"?>
<sst xmlns="http://schemas.openxmlformats.org/spreadsheetml/2006/main" count="32" uniqueCount="31">
  <si>
    <t xml:space="preserve">Fuente: Instituto Nacional de Estadística. Estadísticas Vitales del Paraguay 2020. </t>
  </si>
  <si>
    <t xml:space="preserve">Nota: Las categorías del cuadro se ajustan desde el año de referencia a las definiciones de Mortalidad Neonatal y Pos neonatal del Ministerio de Salud Pública y Bienestar Social. 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</si>
  <si>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</si>
  <si>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</si>
  <si>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</si>
  <si>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</si>
  <si>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</si>
  <si>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</si>
  <si>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</si>
  <si>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</si>
  <si>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</si>
  <si>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</si>
  <si>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</si>
  <si>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</si>
  <si>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</si>
  <si>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</si>
  <si>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</si>
  <si>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</si>
  <si>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</si>
  <si>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</si>
  <si>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</si>
  <si>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 xml:space="preserve">    28 días a &lt; 12 meses</t>
  </si>
  <si>
    <t>24 horas a &lt; 28 días</t>
  </si>
  <si>
    <t>Menos de 24 horas</t>
  </si>
  <si>
    <t xml:space="preserve">   12 meses y más</t>
  </si>
  <si>
    <t>Menores de un año</t>
  </si>
  <si>
    <t>No reportado</t>
  </si>
  <si>
    <t>Tiempo de vida de las personas</t>
  </si>
  <si>
    <t>Total defunciones</t>
  </si>
  <si>
    <t>Departamento de inscripción</t>
  </si>
  <si>
    <t>Cuadro 2.2.10.  Defunciones por tiempo de vida de las personas, según departamento de inscripción.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</si>
</sst>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12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16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7" fillId="20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4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8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165" fontId="17" fillId="32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6" fillId="2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165" fontId="11" fillId="6" borderId="4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165" fontId="13" fillId="7" borderId="7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12" fillId="0" borderId="6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166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9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3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17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1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5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165" fontId="17" fillId="29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165" fontId="9" fillId="5" borderId="4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1" fillId="54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65" fontId="7" fillId="3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38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2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0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8" fontId="23" fillId="0" borderId="0" applyFont="0" applyFill="0" applyBorder="0" applyAlignment="0" applyProtection="0"/>
    <xf numFmtId="179" fontId="38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1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1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165" fontId="8" fillId="4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3" fillId="0" borderId="0"/>
    <xf numFmtId="37" fontId="40" fillId="0" borderId="0"/>
    <xf numFmtId="0" fontId="1" fillId="0" borderId="0"/>
    <xf numFmtId="195" fontId="43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196" fontId="43" fillId="0" borderId="0"/>
    <xf numFmtId="37" fontId="40" fillId="0" borderId="0"/>
    <xf numFmtId="196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9" fillId="0" borderId="0" applyNumberFormat="0" applyFill="0" applyBorder="0" applyAlignment="0" applyProtection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0" fillId="0" borderId="0"/>
    <xf numFmtId="0" fontId="18" fillId="0" borderId="0"/>
    <xf numFmtId="0" fontId="44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165" fontId="10" fillId="6" borderId="5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165" fontId="3" fillId="0" borderId="1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165" fontId="4" fillId="0" borderId="2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165" fontId="5" fillId="0" borderId="3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165" fontId="16" fillId="0" borderId="9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</cellStyleXfs>
  <cellXfs count="45">
    <xf numFmtId="0" fontId="0" fillId="0" borderId="0" xfId="0"/>
    <xf numFmtId="0" fontId="19" fillId="0" borderId="0" xfId="1" applyFont="1" applyFill="1"/>
    <xf numFmtId="0" fontId="19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 vertical="center"/>
    </xf>
    <xf numFmtId="0" fontId="19" fillId="0" borderId="0" xfId="0" applyFont="1" applyFill="1"/>
    <xf numFmtId="0" fontId="20" fillId="0" borderId="0" xfId="1" applyFont="1" applyFill="1" applyAlignment="1">
      <alignment horizontal="left"/>
    </xf>
    <xf numFmtId="0" fontId="21" fillId="0" borderId="0" xfId="1" applyFont="1" applyFill="1"/>
    <xf numFmtId="0" fontId="21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 vertical="center"/>
    </xf>
    <xf numFmtId="0" fontId="21" fillId="0" borderId="0" xfId="0" applyFont="1" applyFill="1"/>
    <xf numFmtId="164" fontId="21" fillId="0" borderId="0" xfId="1" applyNumberFormat="1" applyFont="1" applyFill="1" applyBorder="1" applyAlignment="1">
      <alignment horizontal="right" indent="2"/>
    </xf>
    <xf numFmtId="164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indent="1"/>
    </xf>
    <xf numFmtId="164" fontId="21" fillId="0" borderId="0" xfId="1" applyNumberFormat="1" applyFont="1" applyFill="1" applyAlignment="1">
      <alignment horizontal="right" indent="1"/>
    </xf>
    <xf numFmtId="164" fontId="19" fillId="0" borderId="0" xfId="1" applyNumberFormat="1" applyFont="1" applyFill="1" applyBorder="1" applyAlignment="1">
      <alignment horizontal="right" indent="2"/>
    </xf>
    <xf numFmtId="164" fontId="19" fillId="0" borderId="0" xfId="1" applyNumberFormat="1" applyFont="1" applyFill="1" applyBorder="1" applyAlignment="1">
      <alignment horizontal="right" vertical="center"/>
    </xf>
    <xf numFmtId="164" fontId="19" fillId="0" borderId="0" xfId="1" applyNumberFormat="1" applyFont="1" applyFill="1" applyBorder="1" applyAlignment="1">
      <alignment horizontal="right" indent="1"/>
    </xf>
    <xf numFmtId="164" fontId="19" fillId="0" borderId="0" xfId="1" applyNumberFormat="1" applyFont="1" applyFill="1" applyAlignment="1">
      <alignment horizontal="right" indent="1"/>
    </xf>
    <xf numFmtId="164" fontId="19" fillId="0" borderId="0" xfId="1" applyNumberFormat="1" applyFont="1" applyFill="1"/>
    <xf numFmtId="164" fontId="19" fillId="0" borderId="10" xfId="1" applyNumberFormat="1" applyFont="1" applyFill="1" applyBorder="1" applyAlignment="1">
      <alignment horizontal="center" vertical="center"/>
    </xf>
    <xf numFmtId="164" fontId="19" fillId="0" borderId="10" xfId="1" applyNumberFormat="1" applyFont="1" applyFill="1" applyBorder="1" applyAlignment="1">
      <alignment horizontal="right" vertical="center"/>
    </xf>
    <xf numFmtId="164" fontId="19" fillId="0" borderId="10" xfId="1" applyNumberFormat="1" applyFont="1" applyFill="1" applyBorder="1" applyAlignment="1">
      <alignment horizontal="right" indent="2"/>
    </xf>
    <xf numFmtId="3" fontId="19" fillId="0" borderId="10" xfId="1" applyNumberFormat="1" applyFont="1" applyFill="1" applyBorder="1" applyAlignment="1">
      <alignment horizontal="right" indent="2"/>
    </xf>
    <xf numFmtId="0" fontId="19" fillId="0" borderId="10" xfId="1" applyFont="1" applyFill="1" applyBorder="1"/>
    <xf numFmtId="164" fontId="19" fillId="0" borderId="0" xfId="0" applyNumberFormat="1" applyFont="1" applyFill="1" applyAlignment="1">
      <alignment horizontal="right"/>
    </xf>
    <xf numFmtId="164" fontId="19" fillId="0" borderId="0" xfId="1" applyNumberFormat="1" applyFont="1" applyFill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9" fillId="0" borderId="0" xfId="1" applyFont="1" applyFill="1" applyAlignment="1">
      <alignment horizontal="left"/>
    </xf>
    <xf numFmtId="3" fontId="19" fillId="0" borderId="0" xfId="1" applyNumberFormat="1" applyFont="1" applyFill="1" applyBorder="1" applyAlignment="1">
      <alignment horizontal="left" indent="6"/>
    </xf>
    <xf numFmtId="3" fontId="19" fillId="0" borderId="0" xfId="1" applyNumberFormat="1" applyFont="1" applyFill="1" applyBorder="1" applyAlignment="1">
      <alignment horizontal="right" vertical="center"/>
    </xf>
    <xf numFmtId="164" fontId="20" fillId="0" borderId="0" xfId="1" applyNumberFormat="1" applyFont="1" applyFill="1" applyAlignment="1">
      <alignment horizontal="right"/>
    </xf>
    <xf numFmtId="164" fontId="20" fillId="33" borderId="0" xfId="1" applyNumberFormat="1" applyFont="1" applyFill="1" applyAlignment="1">
      <alignment horizontal="left" vertical="center" indent="6"/>
    </xf>
    <xf numFmtId="164" fontId="20" fillId="33" borderId="0" xfId="1" applyNumberFormat="1" applyFont="1" applyFill="1" applyAlignment="1">
      <alignment horizontal="right" vertical="center"/>
    </xf>
    <xf numFmtId="164" fontId="20" fillId="33" borderId="0" xfId="1" applyNumberFormat="1" applyFont="1" applyFill="1" applyAlignment="1">
      <alignment horizontal="right"/>
    </xf>
    <xf numFmtId="3" fontId="20" fillId="33" borderId="0" xfId="1" applyNumberFormat="1" applyFont="1" applyFill="1" applyAlignment="1">
      <alignment horizontal="right"/>
    </xf>
    <xf numFmtId="0" fontId="20" fillId="33" borderId="0" xfId="1" applyFont="1" applyFill="1" applyAlignment="1">
      <alignment horizontal="left"/>
    </xf>
    <xf numFmtId="0" fontId="19" fillId="0" borderId="0" xfId="1" applyFont="1" applyFill="1" applyAlignment="1">
      <alignment horizontal="right" vertical="center" indent="3"/>
    </xf>
    <xf numFmtId="0" fontId="19" fillId="0" borderId="0" xfId="1" applyFont="1" applyFill="1" applyAlignment="1">
      <alignment horizontal="left" indent="7"/>
    </xf>
    <xf numFmtId="0" fontId="22" fillId="0" borderId="0" xfId="2" applyFill="1"/>
    <xf numFmtId="0" fontId="19" fillId="0" borderId="11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left" wrapText="1"/>
    </xf>
    <xf numFmtId="0" fontId="19" fillId="0" borderId="14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1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="70" zoomScaleNormal="70" zoomScaleSheetLayoutView="100" workbookViewId="0"/>
  </sheetViews>
  <sheetFormatPr baseColWidth="10" defaultRowHeight="12.75"/>
  <cols>
    <col min="1" max="1" width="3.7109375" style="4" customWidth="1"/>
    <col min="2" max="2" width="22" style="1" customWidth="1"/>
    <col min="3" max="3" width="16.28515625" style="2" customWidth="1"/>
    <col min="4" max="4" width="7.7109375" style="2" bestFit="1" customWidth="1"/>
    <col min="5" max="5" width="13.140625" style="3" customWidth="1"/>
    <col min="6" max="7" width="13.7109375" style="3" customWidth="1"/>
    <col min="8" max="8" width="12.42578125" style="3" customWidth="1"/>
    <col min="9" max="9" width="12.140625" style="2" customWidth="1"/>
    <col min="10" max="16384" width="11.42578125" style="1"/>
  </cols>
  <sheetData>
    <row r="1" spans="1:10" ht="15">
      <c r="A1" s="38"/>
    </row>
    <row r="2" spans="1:10">
      <c r="B2" s="1" t="s">
        <v>30</v>
      </c>
    </row>
    <row r="3" spans="1:10" ht="5.0999999999999996" customHeight="1">
      <c r="B3" s="37"/>
      <c r="J3" s="5"/>
    </row>
    <row r="4" spans="1:10" ht="17.100000000000001" customHeight="1">
      <c r="B4" s="41" t="s">
        <v>29</v>
      </c>
      <c r="C4" s="39" t="s">
        <v>28</v>
      </c>
      <c r="D4" s="44" t="s">
        <v>27</v>
      </c>
      <c r="E4" s="44"/>
      <c r="F4" s="44"/>
      <c r="G4" s="44"/>
      <c r="H4" s="44"/>
      <c r="I4" s="39" t="s">
        <v>26</v>
      </c>
    </row>
    <row r="5" spans="1:10" ht="17.100000000000001" customHeight="1">
      <c r="B5" s="42"/>
      <c r="C5" s="39"/>
      <c r="D5" s="44" t="s">
        <v>25</v>
      </c>
      <c r="E5" s="44"/>
      <c r="F5" s="44"/>
      <c r="G5" s="44"/>
      <c r="H5" s="39" t="s">
        <v>24</v>
      </c>
      <c r="I5" s="39"/>
    </row>
    <row r="6" spans="1:10" ht="17.100000000000001" customHeight="1">
      <c r="B6" s="42"/>
      <c r="C6" s="39"/>
      <c r="D6" s="39" t="s">
        <v>20</v>
      </c>
      <c r="E6" s="39" t="s">
        <v>23</v>
      </c>
      <c r="F6" s="39" t="s">
        <v>22</v>
      </c>
      <c r="G6" s="39" t="s">
        <v>21</v>
      </c>
      <c r="H6" s="39"/>
      <c r="I6" s="39"/>
    </row>
    <row r="7" spans="1:10" ht="17.100000000000001" customHeight="1">
      <c r="B7" s="43"/>
      <c r="C7" s="39"/>
      <c r="D7" s="39"/>
      <c r="E7" s="39"/>
      <c r="F7" s="39"/>
      <c r="G7" s="39"/>
      <c r="H7" s="39"/>
      <c r="I7" s="39"/>
    </row>
    <row r="8" spans="1:10" ht="5.0999999999999996" customHeight="1">
      <c r="B8" s="37"/>
      <c r="H8" s="36"/>
    </row>
    <row r="9" spans="1:10">
      <c r="B9" s="35" t="s">
        <v>20</v>
      </c>
      <c r="C9" s="34">
        <f>SUM(C11:C28)</f>
        <v>32045</v>
      </c>
      <c r="D9" s="33">
        <f t="shared" ref="D9:D28" si="0">SUM(E9:G9)</f>
        <v>351</v>
      </c>
      <c r="E9" s="32">
        <f>SUM(E11:E28)</f>
        <v>57</v>
      </c>
      <c r="F9" s="32">
        <f>SUM(F11:F28)</f>
        <v>166</v>
      </c>
      <c r="G9" s="32">
        <f>SUM(G11:G28)</f>
        <v>128</v>
      </c>
      <c r="H9" s="32">
        <f>SUM(H11:H28)</f>
        <v>31558</v>
      </c>
      <c r="I9" s="31">
        <f>SUM(I11:I28)</f>
        <v>136</v>
      </c>
      <c r="J9" s="5"/>
    </row>
    <row r="10" spans="1:10" ht="5.0999999999999996" customHeight="1">
      <c r="B10" s="27"/>
      <c r="C10" s="26"/>
      <c r="D10" s="30">
        <f t="shared" si="0"/>
        <v>0</v>
      </c>
      <c r="E10" s="29"/>
      <c r="F10" s="29"/>
      <c r="G10" s="29"/>
      <c r="H10" s="29"/>
      <c r="I10" s="28"/>
      <c r="J10" s="18"/>
    </row>
    <row r="11" spans="1:10" ht="14.1" customHeight="1">
      <c r="B11" s="27" t="s">
        <v>19</v>
      </c>
      <c r="C11" s="26">
        <f t="shared" ref="C11:C28" si="1">SUM(E11:I11)</f>
        <v>5111</v>
      </c>
      <c r="D11" s="25">
        <f t="shared" si="0"/>
        <v>60</v>
      </c>
      <c r="E11" s="15">
        <v>9</v>
      </c>
      <c r="F11" s="15">
        <v>32</v>
      </c>
      <c r="G11" s="15">
        <v>19</v>
      </c>
      <c r="H11" s="15">
        <v>5040</v>
      </c>
      <c r="I11" s="15">
        <v>11</v>
      </c>
      <c r="J11" s="5"/>
    </row>
    <row r="12" spans="1:10" ht="14.1" customHeight="1">
      <c r="B12" s="27" t="s">
        <v>18</v>
      </c>
      <c r="C12" s="26">
        <f t="shared" si="1"/>
        <v>1155</v>
      </c>
      <c r="D12" s="25">
        <f t="shared" si="0"/>
        <v>10</v>
      </c>
      <c r="E12" s="15">
        <v>2</v>
      </c>
      <c r="F12" s="15">
        <v>4</v>
      </c>
      <c r="G12" s="15">
        <v>4</v>
      </c>
      <c r="H12" s="15">
        <v>1143</v>
      </c>
      <c r="I12" s="15">
        <v>2</v>
      </c>
      <c r="J12" s="18"/>
    </row>
    <row r="13" spans="1:10" ht="14.1" customHeight="1">
      <c r="B13" s="27" t="s">
        <v>17</v>
      </c>
      <c r="C13" s="26">
        <f t="shared" si="1"/>
        <v>1751</v>
      </c>
      <c r="D13" s="25">
        <f t="shared" si="0"/>
        <v>18</v>
      </c>
      <c r="E13" s="15">
        <v>6</v>
      </c>
      <c r="F13" s="15">
        <v>4</v>
      </c>
      <c r="G13" s="15">
        <v>8</v>
      </c>
      <c r="H13" s="15">
        <v>1708</v>
      </c>
      <c r="I13" s="15">
        <v>25</v>
      </c>
      <c r="J13" s="18"/>
    </row>
    <row r="14" spans="1:10" ht="14.1" customHeight="1">
      <c r="B14" s="27" t="s">
        <v>16</v>
      </c>
      <c r="C14" s="26">
        <f t="shared" si="1"/>
        <v>1842</v>
      </c>
      <c r="D14" s="25">
        <f t="shared" si="0"/>
        <v>14</v>
      </c>
      <c r="E14" s="15">
        <v>3</v>
      </c>
      <c r="F14" s="15">
        <v>6</v>
      </c>
      <c r="G14" s="15">
        <v>5</v>
      </c>
      <c r="H14" s="15">
        <v>1817</v>
      </c>
      <c r="I14" s="15">
        <v>11</v>
      </c>
      <c r="J14" s="18"/>
    </row>
    <row r="15" spans="1:10" ht="14.1" customHeight="1">
      <c r="B15" s="27" t="s">
        <v>15</v>
      </c>
      <c r="C15" s="26">
        <f t="shared" si="1"/>
        <v>1200</v>
      </c>
      <c r="D15" s="25">
        <f t="shared" si="0"/>
        <v>10</v>
      </c>
      <c r="E15" s="15">
        <v>1</v>
      </c>
      <c r="F15" s="15">
        <v>4</v>
      </c>
      <c r="G15" s="15">
        <v>5</v>
      </c>
      <c r="H15" s="15">
        <v>1187</v>
      </c>
      <c r="I15" s="15">
        <v>3</v>
      </c>
      <c r="J15" s="18"/>
    </row>
    <row r="16" spans="1:10" ht="14.1" customHeight="1">
      <c r="B16" s="27" t="s">
        <v>14</v>
      </c>
      <c r="C16" s="26">
        <f t="shared" si="1"/>
        <v>2265</v>
      </c>
      <c r="D16" s="25">
        <f t="shared" si="0"/>
        <v>27</v>
      </c>
      <c r="E16" s="15">
        <v>2</v>
      </c>
      <c r="F16" s="15">
        <v>14</v>
      </c>
      <c r="G16" s="15">
        <v>11</v>
      </c>
      <c r="H16" s="15">
        <v>2224</v>
      </c>
      <c r="I16" s="15">
        <v>14</v>
      </c>
      <c r="J16" s="18"/>
    </row>
    <row r="17" spans="1:10" ht="14.1" customHeight="1">
      <c r="B17" s="27" t="s">
        <v>13</v>
      </c>
      <c r="C17" s="26">
        <f t="shared" si="1"/>
        <v>786</v>
      </c>
      <c r="D17" s="25">
        <f t="shared" si="0"/>
        <v>8</v>
      </c>
      <c r="E17" s="24">
        <v>0</v>
      </c>
      <c r="F17" s="15">
        <v>3</v>
      </c>
      <c r="G17" s="15">
        <v>5</v>
      </c>
      <c r="H17" s="15">
        <v>766</v>
      </c>
      <c r="I17" s="15">
        <v>12</v>
      </c>
      <c r="J17" s="18"/>
    </row>
    <row r="18" spans="1:10" ht="14.1" customHeight="1">
      <c r="B18" s="27" t="s">
        <v>12</v>
      </c>
      <c r="C18" s="26">
        <f t="shared" si="1"/>
        <v>2225</v>
      </c>
      <c r="D18" s="25">
        <f t="shared" si="0"/>
        <v>17</v>
      </c>
      <c r="E18" s="15">
        <v>2</v>
      </c>
      <c r="F18" s="15">
        <v>9</v>
      </c>
      <c r="G18" s="15">
        <v>6</v>
      </c>
      <c r="H18" s="15">
        <v>2200</v>
      </c>
      <c r="I18" s="15">
        <v>8</v>
      </c>
      <c r="J18" s="18"/>
    </row>
    <row r="19" spans="1:10" ht="14.1" customHeight="1">
      <c r="B19" s="27" t="s">
        <v>11</v>
      </c>
      <c r="C19" s="26">
        <f t="shared" si="1"/>
        <v>716</v>
      </c>
      <c r="D19" s="25">
        <f t="shared" si="0"/>
        <v>5</v>
      </c>
      <c r="E19" s="15">
        <v>2</v>
      </c>
      <c r="F19" s="15">
        <v>3</v>
      </c>
      <c r="G19" s="24">
        <v>0</v>
      </c>
      <c r="H19" s="15">
        <v>710</v>
      </c>
      <c r="I19" s="15">
        <v>1</v>
      </c>
      <c r="J19" s="18"/>
    </row>
    <row r="20" spans="1:10" ht="14.1" customHeight="1">
      <c r="B20" s="27" t="s">
        <v>10</v>
      </c>
      <c r="C20" s="26">
        <f t="shared" si="1"/>
        <v>1581</v>
      </c>
      <c r="D20" s="25">
        <f t="shared" si="0"/>
        <v>8</v>
      </c>
      <c r="E20" s="15">
        <v>3</v>
      </c>
      <c r="F20" s="15">
        <v>4</v>
      </c>
      <c r="G20" s="15">
        <v>1</v>
      </c>
      <c r="H20" s="15">
        <v>1565</v>
      </c>
      <c r="I20" s="15">
        <v>8</v>
      </c>
      <c r="J20" s="18"/>
    </row>
    <row r="21" spans="1:10" ht="14.1" customHeight="1">
      <c r="B21" s="27" t="s">
        <v>9</v>
      </c>
      <c r="C21" s="26">
        <f t="shared" si="1"/>
        <v>2959</v>
      </c>
      <c r="D21" s="25">
        <f t="shared" si="0"/>
        <v>31</v>
      </c>
      <c r="E21" s="15">
        <v>9</v>
      </c>
      <c r="F21" s="15">
        <v>14</v>
      </c>
      <c r="G21" s="15">
        <v>8</v>
      </c>
      <c r="H21" s="15">
        <v>2919</v>
      </c>
      <c r="I21" s="15">
        <v>9</v>
      </c>
      <c r="J21" s="18"/>
    </row>
    <row r="22" spans="1:10" ht="14.1" customHeight="1">
      <c r="B22" s="27" t="s">
        <v>8</v>
      </c>
      <c r="C22" s="26">
        <f t="shared" si="1"/>
        <v>8053</v>
      </c>
      <c r="D22" s="25">
        <f t="shared" si="0"/>
        <v>119</v>
      </c>
      <c r="E22" s="15">
        <v>11</v>
      </c>
      <c r="F22" s="15">
        <v>61</v>
      </c>
      <c r="G22" s="15">
        <v>47</v>
      </c>
      <c r="H22" s="15">
        <v>7918</v>
      </c>
      <c r="I22" s="15">
        <v>16</v>
      </c>
      <c r="J22" s="18"/>
    </row>
    <row r="23" spans="1:10" ht="14.1" customHeight="1">
      <c r="B23" s="27" t="s">
        <v>7</v>
      </c>
      <c r="C23" s="26">
        <f t="shared" si="1"/>
        <v>552</v>
      </c>
      <c r="D23" s="25">
        <f t="shared" si="0"/>
        <v>4</v>
      </c>
      <c r="E23" s="15">
        <v>1</v>
      </c>
      <c r="F23" s="15">
        <v>1</v>
      </c>
      <c r="G23" s="15">
        <v>2</v>
      </c>
      <c r="H23" s="15">
        <v>545</v>
      </c>
      <c r="I23" s="15">
        <v>3</v>
      </c>
      <c r="J23" s="18"/>
    </row>
    <row r="24" spans="1:10" ht="14.1" customHeight="1">
      <c r="B24" s="27" t="s">
        <v>6</v>
      </c>
      <c r="C24" s="26">
        <f t="shared" si="1"/>
        <v>776</v>
      </c>
      <c r="D24" s="25">
        <f t="shared" si="0"/>
        <v>9</v>
      </c>
      <c r="E24" s="15">
        <v>4</v>
      </c>
      <c r="F24" s="15">
        <v>1</v>
      </c>
      <c r="G24" s="15">
        <v>4</v>
      </c>
      <c r="H24" s="15">
        <v>765</v>
      </c>
      <c r="I24" s="15">
        <v>2</v>
      </c>
      <c r="J24" s="18"/>
    </row>
    <row r="25" spans="1:10" ht="14.1" customHeight="1">
      <c r="B25" s="27" t="s">
        <v>5</v>
      </c>
      <c r="C25" s="26">
        <f t="shared" si="1"/>
        <v>590</v>
      </c>
      <c r="D25" s="25">
        <f t="shared" si="0"/>
        <v>7</v>
      </c>
      <c r="E25" s="24">
        <v>0</v>
      </c>
      <c r="F25" s="15">
        <v>5</v>
      </c>
      <c r="G25" s="15">
        <v>2</v>
      </c>
      <c r="H25" s="15">
        <v>581</v>
      </c>
      <c r="I25" s="15">
        <v>2</v>
      </c>
      <c r="J25" s="18"/>
    </row>
    <row r="26" spans="1:10" ht="14.1" customHeight="1">
      <c r="B26" s="27" t="s">
        <v>4</v>
      </c>
      <c r="C26" s="26">
        <f t="shared" si="1"/>
        <v>296</v>
      </c>
      <c r="D26" s="25">
        <f t="shared" si="0"/>
        <v>2</v>
      </c>
      <c r="E26" s="15">
        <v>1</v>
      </c>
      <c r="F26" s="24">
        <v>0</v>
      </c>
      <c r="G26" s="15">
        <v>1</v>
      </c>
      <c r="H26" s="15">
        <v>287</v>
      </c>
      <c r="I26" s="15">
        <v>7</v>
      </c>
      <c r="J26" s="18"/>
    </row>
    <row r="27" spans="1:10" ht="14.1" customHeight="1">
      <c r="B27" s="27" t="s">
        <v>3</v>
      </c>
      <c r="C27" s="26">
        <f t="shared" si="1"/>
        <v>166</v>
      </c>
      <c r="D27" s="25">
        <f t="shared" si="0"/>
        <v>2</v>
      </c>
      <c r="E27" s="15">
        <v>1</v>
      </c>
      <c r="F27" s="15">
        <v>1</v>
      </c>
      <c r="G27" s="24">
        <v>0</v>
      </c>
      <c r="H27" s="24">
        <v>162</v>
      </c>
      <c r="I27" s="24">
        <v>2</v>
      </c>
      <c r="J27" s="18"/>
    </row>
    <row r="28" spans="1:10" ht="14.1" customHeight="1">
      <c r="B28" s="27" t="s">
        <v>2</v>
      </c>
      <c r="C28" s="26">
        <f t="shared" si="1"/>
        <v>21</v>
      </c>
      <c r="D28" s="25">
        <f t="shared" si="0"/>
        <v>0</v>
      </c>
      <c r="E28" s="24">
        <v>0</v>
      </c>
      <c r="F28" s="24">
        <v>0</v>
      </c>
      <c r="G28" s="24">
        <v>0</v>
      </c>
      <c r="H28" s="24">
        <v>21</v>
      </c>
      <c r="I28" s="24">
        <v>0</v>
      </c>
      <c r="J28" s="18"/>
    </row>
    <row r="29" spans="1:10" ht="5.0999999999999996" customHeight="1" thickBot="1">
      <c r="B29" s="23"/>
      <c r="C29" s="22"/>
      <c r="D29" s="21"/>
      <c r="E29" s="20"/>
      <c r="F29" s="20"/>
      <c r="G29" s="20"/>
      <c r="H29" s="20"/>
      <c r="I29" s="19"/>
      <c r="J29" s="18"/>
    </row>
    <row r="30" spans="1:10" ht="5.0999999999999996" customHeight="1">
      <c r="C30" s="17"/>
      <c r="D30" s="16"/>
      <c r="E30" s="15"/>
      <c r="F30" s="15"/>
      <c r="G30" s="15"/>
      <c r="H30" s="15"/>
      <c r="I30" s="14"/>
    </row>
    <row r="31" spans="1:10" s="6" customFormat="1" ht="23.25" customHeight="1">
      <c r="A31" s="9"/>
      <c r="B31" s="40" t="s">
        <v>1</v>
      </c>
      <c r="C31" s="40"/>
      <c r="D31" s="40"/>
      <c r="E31" s="40"/>
      <c r="F31" s="40"/>
      <c r="G31" s="40"/>
      <c r="H31" s="40"/>
      <c r="I31" s="40"/>
    </row>
    <row r="32" spans="1:10" s="6" customFormat="1" ht="5.0999999999999996" customHeight="1">
      <c r="A32" s="9"/>
      <c r="C32" s="13"/>
      <c r="D32" s="12"/>
      <c r="E32" s="11"/>
      <c r="F32" s="11"/>
      <c r="G32" s="11"/>
      <c r="H32" s="11"/>
      <c r="I32" s="10"/>
    </row>
    <row r="33" spans="1:9" s="6" customFormat="1" ht="12">
      <c r="A33" s="9"/>
      <c r="B33" s="6" t="s">
        <v>0</v>
      </c>
      <c r="H33" s="8"/>
      <c r="I33" s="7"/>
    </row>
    <row r="34" spans="1:9">
      <c r="B34" s="5"/>
    </row>
  </sheetData>
  <mergeCells count="11">
    <mergeCell ref="G6:G7"/>
    <mergeCell ref="B31:I31"/>
    <mergeCell ref="B4:B7"/>
    <mergeCell ref="C4:C7"/>
    <mergeCell ref="D4:H4"/>
    <mergeCell ref="I4:I7"/>
    <mergeCell ref="D5:G5"/>
    <mergeCell ref="H5:H7"/>
    <mergeCell ref="D6:D7"/>
    <mergeCell ref="E6:E7"/>
    <mergeCell ref="F6:F7"/>
  </mergeCells>
  <pageMargins left="0.75" right="0.75" top="1" bottom="1.3779527559055118" header="0.17" footer="0"/>
  <pageSetup paperSize="9" scale="74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2023-01-30T13:13:51Z</dcterms:created>
  <dcterms:modified xsi:type="dcterms:W3CDTF">2023-05-08T19:34:21Z</dcterms:modified>
</cp:coreProperties>
</file>