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32FAE15F-7A8F-483B-B264-82CC0B955DF5}" xr6:coauthVersionLast="47" xr6:coauthVersionMax="47" xr10:uidLastSave="{00000000-0000-0000-0000-000000000000}"/>
  <bookViews>
    <workbookView xWindow="-120" yWindow="-120" windowWidth="24240" windowHeight="13020" xr2:uid="{31488B56-738A-4938-8135-34A43BFFEADF}"/>
  </bookViews>
  <sheets>
    <sheet name="14.2" sheetId="1" r:id="rId1"/>
    <sheet name="Graf-14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<sst xmlns="http://schemas.openxmlformats.org/spreadsheetml/2006/main" count="34" uniqueCount="33">
  <si>
    <t>14.2.  Turismo receptivo y variación por año, según mes. Periodo 2022-2023</t>
  </si>
  <si>
    <t>Mes</t>
  </si>
  <si>
    <t>%</t>
  </si>
  <si>
    <t>Variación</t>
  </si>
  <si>
    <t>Absoluta</t>
  </si>
  <si>
    <t>Relativa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</si>
  <si>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</si>
  <si>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</si>
  <si>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</si>
  <si>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</si>
  <si>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</si>
  <si>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</si>
  <si>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</si>
  <si>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</si>
  <si>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</si>
  <si>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</si>
  <si>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</si>
  <si>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</si>
  <si>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</si>
  <si>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9"/>
        <color theme="1"/>
        <rFont val="Times"/>
        <family val="1"/>
      </rPr>
      <t>Nota:</t>
    </r>
    <r>
      <rPr>
        <sz val="9"/>
        <color theme="1"/>
        <rFont val="Times"/>
        <family val="1"/>
      </rPr>
      <t xml:space="preserve"> Tarjeta de embarque / desembarque y planilla de pasajeros de la Policía Nacional y SENATUR.</t>
    </r>
  </si>
  <si>
    <r>
      <t xml:space="preserve">Fuente: </t>
    </r>
    <r>
      <rPr>
        <sz val="9"/>
        <rFont val="Times"/>
        <family val="1"/>
      </rPr>
      <t>Secretaría Nacional de Turismo y Dirección General de Migraciones.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</si>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</sst>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;[Red]#,##0.0"/>
    <numFmt numFmtId="165" formatCode="_(* #,##0_);_(* \(#,##0\);_(* &quot;-&quot;_);_(@_)"/>
    <numFmt numFmtId="166" formatCode="_(* #,##0.00_);_(* \(#,##0.00\);_(* &quot;-&quot;_);_(@_)"/>
    <numFmt numFmtId="167" formatCode="0.0"/>
    <numFmt numFmtId="168" formatCode="#,##0.0"/>
    <numFmt numFmtId="169" formatCode="#,##0;[Red]#,##0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  <font>
      <b/>
      <sz val="10"/>
      <name val="Times"/>
      <family val="1"/>
    </font>
    <font>
      <sz val="10"/>
      <color theme="1"/>
      <name val="Times"/>
      <family val="1"/>
    </font>
    <font>
      <b/>
      <sz val="11"/>
      <name val="Arial"/>
      <family val="2"/>
    </font>
    <font>
      <sz val="10"/>
      <name val="Times"/>
      <family val="1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9"/>
      <color theme="1"/>
      <name val="Times"/>
      <family val="1"/>
    </font>
    <font>
      <b/>
      <sz val="9"/>
      <color theme="1"/>
      <name val="Times"/>
      <family val="1"/>
    </font>
    <font>
      <sz val="9"/>
      <name val="Times"/>
      <family val="1"/>
    </font>
    <font>
      <sz val="11"/>
      <color theme="0"/>
      <name val="Calibri"/>
      <family val="2"/>
    </font>
    <font>
      <sz val="1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16"/>
      <color rgb="FFFF0000"/>
      <name val="Calibri Light"/>
      <family val="1"/>
      <scheme val="major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theme="0"/>
      <name val="Calibri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10"/>
      <color rgb="FFFF0000"/>
      <name val="Times"/>
      <family val="1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1"/>
      <color rgb="FFFF0000"/>
      <name val="Arial"/>
      <family val="2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/>
  </cellStyleXfs>
  <cellXfs count="70">
    <xf numFmtId="0" fontId="0" fillId="0" borderId="0" xfId="0"/>
    <xf numFmtId="0" fontId="1" fillId="0" borderId="0" xfId="1" applyFill="1"/>
    <xf numFmtId="0" fontId="2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7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left" indent="4"/>
    </xf>
    <xf numFmtId="0" fontId="10" fillId="0" borderId="0" xfId="2" applyFont="1" applyAlignment="1">
      <alignment horizontal="right" indent="1"/>
    </xf>
    <xf numFmtId="0" fontId="10" fillId="0" borderId="0" xfId="2" applyFont="1"/>
    <xf numFmtId="0" fontId="11" fillId="0" borderId="0" xfId="2" applyFont="1"/>
    <xf numFmtId="0" fontId="7" fillId="3" borderId="0" xfId="2" applyFont="1" applyFill="1" applyAlignment="1">
      <alignment horizontal="left" indent="1"/>
    </xf>
    <xf numFmtId="3" fontId="7" fillId="3" borderId="0" xfId="2" applyNumberFormat="1" applyFont="1" applyFill="1" applyAlignment="1">
      <alignment horizontal="right" wrapText="1" indent="1"/>
    </xf>
    <xf numFmtId="164" fontId="7" fillId="3" borderId="0" xfId="2" applyNumberFormat="1" applyFont="1" applyFill="1" applyAlignment="1">
      <alignment horizontal="right" wrapText="1" indent="1"/>
    </xf>
    <xf numFmtId="37" fontId="7" fillId="3" borderId="0" xfId="2" applyNumberFormat="1" applyFont="1" applyFill="1" applyAlignment="1">
      <alignment horizontal="right" wrapText="1" indent="2"/>
    </xf>
    <xf numFmtId="10" fontId="7" fillId="3" borderId="0" xfId="2" applyNumberFormat="1" applyFont="1" applyFill="1" applyAlignment="1">
      <alignment horizontal="right" wrapText="1" indent="1"/>
    </xf>
    <xf numFmtId="0" fontId="10" fillId="0" borderId="0" xfId="2" applyFont="1" applyAlignment="1">
      <alignment horizontal="left" indent="1"/>
    </xf>
    <xf numFmtId="3" fontId="10" fillId="0" borderId="0" xfId="2" applyNumberFormat="1" applyFont="1" applyAlignment="1">
      <alignment horizontal="right" wrapText="1" indent="1"/>
    </xf>
    <xf numFmtId="0" fontId="10" fillId="0" borderId="0" xfId="2" applyFont="1" applyAlignment="1">
      <alignment horizontal="right" wrapText="1" indent="1"/>
    </xf>
    <xf numFmtId="3" fontId="10" fillId="0" borderId="0" xfId="2" applyNumberFormat="1" applyFont="1" applyAlignment="1">
      <alignment horizontal="right" wrapText="1" indent="2"/>
    </xf>
    <xf numFmtId="3" fontId="10" fillId="0" borderId="0" xfId="2" applyNumberFormat="1" applyFont="1" applyAlignment="1">
      <alignment horizontal="right" wrapText="1" indent="3"/>
    </xf>
    <xf numFmtId="10" fontId="10" fillId="0" borderId="0" xfId="2" applyNumberFormat="1" applyFont="1" applyAlignment="1">
      <alignment horizontal="right" wrapText="1" indent="1"/>
    </xf>
    <xf numFmtId="0" fontId="12" fillId="0" borderId="0" xfId="2" applyFont="1"/>
    <xf numFmtId="165" fontId="3" fillId="0" borderId="0" xfId="3" applyNumberFormat="1" applyFont="1" applyAlignment="1">
      <alignment horizontal="right" vertical="center" wrapText="1" indent="1"/>
    </xf>
    <xf numFmtId="166" fontId="3" fillId="0" borderId="0" xfId="3" applyNumberFormat="1" applyFont="1" applyAlignment="1">
      <alignment horizontal="right" vertical="center" wrapText="1" indent="1"/>
    </xf>
    <xf numFmtId="165" fontId="3" fillId="0" borderId="0" xfId="3" applyNumberFormat="1" applyFont="1" applyAlignment="1">
      <alignment horizontal="right" vertical="center" wrapText="1" indent="2"/>
    </xf>
    <xf numFmtId="0" fontId="3" fillId="0" borderId="4" xfId="2" applyFont="1" applyBorder="1" applyAlignment="1">
      <alignment horizontal="left" indent="4"/>
    </xf>
    <xf numFmtId="0" fontId="3" fillId="0" borderId="4" xfId="2" applyFont="1" applyBorder="1" applyAlignment="1">
      <alignment horizontal="right" indent="1"/>
    </xf>
    <xf numFmtId="0" fontId="3" fillId="0" borderId="4" xfId="2" applyFont="1" applyBorder="1"/>
    <xf numFmtId="167" fontId="3" fillId="0" borderId="4" xfId="2" applyNumberFormat="1" applyFont="1" applyBorder="1" applyAlignment="1">
      <alignment horizontal="right"/>
    </xf>
    <xf numFmtId="0" fontId="13" fillId="0" borderId="0" xfId="2" applyFont="1"/>
    <xf numFmtId="168" fontId="5" fillId="0" borderId="0" xfId="2" applyNumberFormat="1" applyFont="1"/>
    <xf numFmtId="0" fontId="14" fillId="0" borderId="0" xfId="2" applyFont="1"/>
    <xf numFmtId="169" fontId="8" fillId="0" borderId="0" xfId="2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3" fontId="8" fillId="0" borderId="0" xfId="2" applyNumberFormat="1" applyFont="1" applyAlignment="1">
      <alignment horizontal="center"/>
    </xf>
    <xf numFmtId="4" fontId="8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37" fontId="8" fillId="0" borderId="0" xfId="2" applyNumberFormat="1" applyFont="1"/>
    <xf numFmtId="0" fontId="17" fillId="0" borderId="0" xfId="0" applyFont="1"/>
    <xf numFmtId="0" fontId="19" fillId="0" borderId="0" xfId="4" applyFont="1" applyFill="1"/>
    <xf numFmtId="0" fontId="3" fillId="0" borderId="0" xfId="4" applyFont="1"/>
    <xf numFmtId="0" fontId="20" fillId="0" borderId="0" xfId="4" applyFont="1" applyFill="1" applyAlignment="1">
      <alignment horizontal="center"/>
    </xf>
    <xf numFmtId="0" fontId="19" fillId="0" borderId="0" xfId="4" quotePrefix="1" applyFont="1" applyFill="1" applyAlignment="1" applyProtection="1">
      <alignment horizontal="left"/>
    </xf>
    <xf numFmtId="37" fontId="19" fillId="0" borderId="0" xfId="5" applyNumberFormat="1" applyFont="1" applyFill="1" applyBorder="1" applyAlignment="1" applyProtection="1">
      <alignment horizontal="right"/>
    </xf>
    <xf numFmtId="0" fontId="21" fillId="0" borderId="0" xfId="4" applyFont="1"/>
    <xf numFmtId="3" fontId="20" fillId="0" borderId="0" xfId="4" applyNumberFormat="1" applyFont="1" applyFill="1"/>
    <xf numFmtId="3" fontId="19" fillId="0" borderId="0" xfId="4" applyNumberFormat="1" applyFont="1" applyFill="1"/>
    <xf numFmtId="0" fontId="20" fillId="0" borderId="0" xfId="4" applyFont="1" applyFill="1"/>
    <xf numFmtId="0" fontId="22" fillId="0" borderId="0" xfId="4" applyFont="1" applyFill="1"/>
    <xf numFmtId="0" fontId="23" fillId="0" borderId="0" xfId="4" applyFont="1" applyFill="1"/>
    <xf numFmtId="0" fontId="20" fillId="0" borderId="0" xfId="6" applyFont="1"/>
    <xf numFmtId="3" fontId="3" fillId="0" borderId="0" xfId="4" applyNumberFormat="1" applyFont="1"/>
    <xf numFmtId="0" fontId="24" fillId="0" borderId="0" xfId="3" applyFont="1"/>
    <xf numFmtId="0" fontId="24" fillId="0" borderId="0" xfId="3" applyFont="1" applyAlignment="1">
      <alignment horizontal="left"/>
    </xf>
    <xf numFmtId="0" fontId="25" fillId="0" borderId="0" xfId="2" applyFont="1"/>
    <xf numFmtId="0" fontId="7" fillId="2" borderId="1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 vertical="center"/>
    </xf>
    <xf numFmtId="0" fontId="9" fillId="2" borderId="2" xfId="2" applyFont="1" applyFill="1" applyBorder="1"/>
    <xf numFmtId="0" fontId="26" fillId="0" borderId="0" xfId="2" applyFont="1"/>
    <xf numFmtId="0" fontId="27" fillId="0" borderId="0" xfId="2" applyFont="1"/>
    <xf numFmtId="0" fontId="28" fillId="0" borderId="0" xfId="3" applyFont="1"/>
    <xf numFmtId="0" fontId="28" fillId="0" borderId="0" xfId="3" applyFont="1" applyAlignment="1">
      <alignment horizontal="left"/>
    </xf>
    <xf numFmtId="0" fontId="29" fillId="0" borderId="0" xfId="3" applyFont="1"/>
    <xf numFmtId="0" fontId="30" fillId="0" borderId="0" xfId="2" applyFont="1"/>
    <xf numFmtId="0" fontId="31" fillId="0" borderId="0" xfId="2" applyFont="1"/>
  </cellXfs>
  <cellStyles count="7">
    <cellStyle name="ANCLAS,REZONES Y SUS PARTES,DE FUNDICION,DE HIERRO O DE ACERO" xfId="4" xr:uid="{67E4D553-E144-4ABF-AF08-3D390F178919}"/>
    <cellStyle name="Hipervínculo" xfId="1" builtinId="8"/>
    <cellStyle name="Normal" xfId="0" builtinId="0"/>
    <cellStyle name="Normal 10 4" xfId="6" xr:uid="{43560E25-CD1C-4CCC-98B3-68906C0F8646}"/>
    <cellStyle name="Normal 4 3" xfId="5" xr:uid="{B3EF26C6-6CB6-42C5-B778-5D65FA5C858C}"/>
    <cellStyle name="Normal 958" xfId="2" xr:uid="{6257917D-07BB-4D66-9B0A-24503D96BC21}"/>
    <cellStyle name="Normal 959 2" xfId="3" xr:uid="{B6E7B4C0-72E0-4F57-B3B4-91AF8F6FD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>
                <a:solidFill>
                  <a:srgbClr val="0000FF"/>
                </a:solidFill>
                <a:latin typeface="+mn-lt"/>
                <a:cs typeface="Arial" pitchFamily="34" charset="0"/>
              </a:defRPr>
            </a:pP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Turismo receptivo según mes. Año 2023</a:t>
            </a:r>
          </a:p>
        </c:rich>
      </c:tx>
      <c:layout>
        <c:manualLayout>
          <c:xMode val="edge"/>
          <c:yMode val="edge"/>
          <c:x val="0.29034777466753481"/>
          <c:y val="7.0593351538936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5343875951024"/>
          <c:y val="0.19054699401577221"/>
          <c:w val="0.76988901657879572"/>
          <c:h val="0.5752415841025596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'Graf-14.2'!$A$3:$A$14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'Graf-14.2'!$B$3:$B$14</c:f>
              <c:numCache>
                <c:formatCode>#,##0_);\(#,##0\)</c:formatCode>
                <c:ptCount val="12"/>
                <c:pt idx="0">
                  <c:v>107959</c:v>
                </c:pt>
                <c:pt idx="1">
                  <c:v>78449</c:v>
                </c:pt>
                <c:pt idx="2">
                  <c:v>59742</c:v>
                </c:pt>
                <c:pt idx="3">
                  <c:v>67025</c:v>
                </c:pt>
                <c:pt idx="4">
                  <c:v>58652</c:v>
                </c:pt>
                <c:pt idx="5">
                  <c:v>56095</c:v>
                </c:pt>
                <c:pt idx="6">
                  <c:v>95778</c:v>
                </c:pt>
                <c:pt idx="7">
                  <c:v>59920</c:v>
                </c:pt>
                <c:pt idx="8">
                  <c:v>59467</c:v>
                </c:pt>
                <c:pt idx="9">
                  <c:v>57311</c:v>
                </c:pt>
                <c:pt idx="10">
                  <c:v>53877</c:v>
                </c:pt>
                <c:pt idx="11">
                  <c:v>109791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D-4A0A-ACE8-8B6217906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86784"/>
        <c:axId val="179315264"/>
      </c:lineChart>
      <c:catAx>
        <c:axId val="17688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Mes</a:t>
                </a:r>
              </a:p>
            </c:rich>
          </c:tx>
          <c:layout>
            <c:manualLayout>
              <c:xMode val="edge"/>
              <c:yMode val="edge"/>
              <c:x val="0.47479018573605025"/>
              <c:y val="0.84798064526733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793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315264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76886784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s-PY"/>
    </a:p>
  </c:txPr>
  <c:printSettings>
    <c:headerFooter alignWithMargins="0"/>
    <c:pageMargins b="1.9685039370078741" l="2.7559055118110236" r="2.3622047244094477" t="1.968503937007874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666410</xdr:colOff>
      <xdr:row>2</xdr:row>
      <xdr:rowOff>105153</xdr:rowOff>
    </xdr:from>
    <xdr:to>
      <xdr:col>11</xdr:col>
      <xdr:colOff>264356</xdr:colOff>
      <xdr:row>33</xdr:row>
      <xdr:rowOff>32647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7BAE3-2190-49C4-AD72-D7240E82E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0.02356</cdr:x>
      <cdr:y>0.89922</cdr:y>
    </cdr:from>
    <cdr:to>
      <cdr:x>0.20972</cdr:x>
      <cdr:y>0.93155</cdr:y>
    </cdr:to>
    <cdr:sp macro="" textlink="">
      <cdr:nvSpPr>
        <cdr:cNvPr id="312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309" y="4431165"/>
          <a:ext cx="1464225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 Cuadro 14.2.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4F9A-020D-46A7-986A-7B5E03E67147}">
  <dimension ref="A1:Z998"/>
  <sheetViews>
    <sheetView showGridLines="0" tabSelected="1" zoomScaleNormal="100" workbookViewId="0"/>
  </sheetViews>
  <sheetFormatPr baseColWidth="10" defaultColWidth="14.42578125" defaultRowHeight="15" customHeight="1" x14ac:dyDescent="0.2"/>
  <cols>
    <col min="1" max="1" width="2.7109375" style="2" customWidth="1"/>
    <col min="2" max="2" width="17.7109375" style="2" customWidth="1"/>
    <col min="3" max="3" width="13.140625" style="2" customWidth="1"/>
    <col min="4" max="4" width="8.85546875" style="2" customWidth="1"/>
    <col min="5" max="5" width="14.42578125" style="2" customWidth="1"/>
    <col min="6" max="6" width="9.7109375" style="2" customWidth="1"/>
    <col min="7" max="7" width="12.5703125" style="2" customWidth="1"/>
    <col min="8" max="8" width="13.42578125" style="2" customWidth="1"/>
    <col min="9" max="26" width="11.42578125" style="2" customWidth="1"/>
    <col min="27" max="16384" width="14.42578125" style="2"/>
  </cols>
  <sheetData>
    <row r="1" spans="1:26" ht="15" customHeight="1" x14ac:dyDescent="0.25">
      <c r="A1" s="1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6" ht="15" customHeight="1" x14ac:dyDescent="0.2">
      <c r="A2" s="3"/>
      <c r="B2" s="4" t="s">
        <v>0</v>
      </c>
      <c r="C2" s="4"/>
      <c r="D2" s="4"/>
      <c r="E2" s="4"/>
      <c r="F2" s="4"/>
      <c r="G2" s="4"/>
      <c r="H2" s="4"/>
      <c r="I2" s="69"/>
      <c r="J2" s="69"/>
      <c r="K2" s="69"/>
      <c r="L2" s="69"/>
      <c r="M2" s="69"/>
      <c r="N2" s="69"/>
      <c r="O2" s="69"/>
      <c r="P2" s="3"/>
      <c r="Q2" s="3"/>
      <c r="R2" s="3"/>
      <c r="S2" s="5"/>
      <c r="T2" s="5"/>
      <c r="U2" s="5"/>
      <c r="V2" s="5"/>
      <c r="W2" s="5"/>
      <c r="X2" s="5"/>
      <c r="Y2" s="5"/>
      <c r="Z2" s="5"/>
    </row>
    <row r="3" spans="1:26" ht="4.5" customHeight="1" x14ac:dyDescent="0.25">
      <c r="A3" s="6"/>
      <c r="B3" s="7"/>
      <c r="C3" s="7"/>
      <c r="D3" s="7"/>
      <c r="E3" s="7"/>
      <c r="F3" s="7"/>
      <c r="G3" s="7"/>
      <c r="H3" s="7"/>
      <c r="I3" s="64"/>
      <c r="J3" s="64"/>
      <c r="K3" s="64"/>
      <c r="L3" s="64"/>
      <c r="M3" s="64"/>
      <c r="N3" s="64"/>
      <c r="O3" s="64"/>
      <c r="P3" s="12"/>
      <c r="Q3" s="12"/>
      <c r="R3" s="12"/>
      <c r="S3" s="8"/>
      <c r="T3" s="8"/>
      <c r="U3" s="8"/>
      <c r="V3" s="8"/>
      <c r="W3" s="8"/>
      <c r="X3" s="8"/>
      <c r="Y3" s="8"/>
      <c r="Z3" s="8"/>
    </row>
    <row r="4" spans="1:26" ht="18" customHeight="1" x14ac:dyDescent="0.25">
      <c r="A4" s="6"/>
      <c r="B4" s="59" t="s">
        <v>1</v>
      </c>
      <c r="C4" s="59">
        <v>2022</v>
      </c>
      <c r="D4" s="59" t="s">
        <v>2</v>
      </c>
      <c r="E4" s="59">
        <v>2023</v>
      </c>
      <c r="F4" s="59" t="s">
        <v>2</v>
      </c>
      <c r="G4" s="61" t="s">
        <v>3</v>
      </c>
      <c r="H4" s="62"/>
      <c r="I4" s="64"/>
      <c r="J4" s="64"/>
      <c r="K4" s="64"/>
      <c r="L4" s="64"/>
      <c r="M4" s="64"/>
      <c r="N4" s="64"/>
      <c r="O4" s="64"/>
      <c r="P4" s="12"/>
      <c r="Q4" s="12"/>
      <c r="R4" s="12"/>
      <c r="S4" s="8"/>
      <c r="T4" s="8"/>
      <c r="U4" s="8"/>
      <c r="V4" s="8"/>
      <c r="W4" s="8"/>
      <c r="X4" s="8"/>
      <c r="Y4" s="8"/>
      <c r="Z4" s="8"/>
    </row>
    <row r="5" spans="1:26" ht="18" customHeight="1" x14ac:dyDescent="0.25">
      <c r="A5" s="6"/>
      <c r="B5" s="60"/>
      <c r="C5" s="60"/>
      <c r="D5" s="60"/>
      <c r="E5" s="60"/>
      <c r="F5" s="60"/>
      <c r="G5" s="9" t="s">
        <v>4</v>
      </c>
      <c r="H5" s="9" t="s">
        <v>5</v>
      </c>
      <c r="I5" s="64"/>
      <c r="J5" s="64"/>
      <c r="K5" s="64"/>
      <c r="L5" s="64"/>
      <c r="M5" s="64"/>
      <c r="N5" s="64"/>
      <c r="O5" s="64"/>
      <c r="P5" s="12"/>
      <c r="Q5" s="12"/>
      <c r="R5" s="12"/>
      <c r="S5" s="8"/>
      <c r="T5" s="8"/>
      <c r="U5" s="8"/>
      <c r="V5" s="8"/>
      <c r="W5" s="8"/>
      <c r="X5" s="8"/>
      <c r="Y5" s="8"/>
      <c r="Z5" s="8"/>
    </row>
    <row r="6" spans="1:26" ht="4.5" customHeight="1" x14ac:dyDescent="0.25">
      <c r="A6" s="6"/>
      <c r="B6" s="10"/>
      <c r="C6" s="11"/>
      <c r="D6" s="12"/>
      <c r="E6" s="12"/>
      <c r="F6" s="12"/>
      <c r="G6" s="12"/>
      <c r="H6" s="12"/>
      <c r="I6" s="64"/>
      <c r="J6" s="64"/>
      <c r="K6" s="64"/>
      <c r="L6" s="64"/>
      <c r="M6" s="64"/>
      <c r="N6" s="64"/>
      <c r="O6" s="64"/>
      <c r="P6" s="12"/>
      <c r="Q6" s="12"/>
      <c r="R6" s="12"/>
      <c r="S6" s="8"/>
      <c r="T6" s="8"/>
      <c r="U6" s="8"/>
      <c r="V6" s="8"/>
      <c r="W6" s="8"/>
      <c r="X6" s="8"/>
      <c r="Y6" s="8"/>
      <c r="Z6" s="8"/>
    </row>
    <row r="7" spans="1:26" ht="14.25" x14ac:dyDescent="0.2">
      <c r="A7" s="13"/>
      <c r="B7" s="14" t="s">
        <v>6</v>
      </c>
      <c r="C7" s="15">
        <v>579471</v>
      </c>
      <c r="D7" s="16">
        <v>100</v>
      </c>
      <c r="E7" s="17">
        <v>864066</v>
      </c>
      <c r="F7" s="16">
        <v>100</v>
      </c>
      <c r="G7" s="15">
        <v>284595</v>
      </c>
      <c r="H7" s="18">
        <v>0.4911289779816419</v>
      </c>
      <c r="I7" s="64"/>
      <c r="J7" s="64"/>
      <c r="K7" s="64"/>
      <c r="L7" s="64"/>
      <c r="M7" s="64"/>
      <c r="N7" s="64"/>
      <c r="O7" s="64"/>
      <c r="P7" s="12"/>
      <c r="Q7" s="12"/>
      <c r="R7" s="12"/>
      <c r="S7" s="8"/>
      <c r="T7" s="8"/>
      <c r="U7" s="8"/>
      <c r="V7" s="8"/>
      <c r="W7" s="8"/>
      <c r="X7" s="8"/>
      <c r="Y7" s="8"/>
      <c r="Z7" s="8"/>
    </row>
    <row r="8" spans="1:26" ht="4.5" customHeight="1" x14ac:dyDescent="0.2">
      <c r="A8" s="13"/>
      <c r="B8" s="19"/>
      <c r="C8" s="20"/>
      <c r="D8" s="21"/>
      <c r="E8" s="22"/>
      <c r="F8" s="21"/>
      <c r="G8" s="23"/>
      <c r="H8" s="24"/>
      <c r="I8" s="64"/>
      <c r="J8" s="64"/>
      <c r="K8" s="64"/>
      <c r="L8" s="64"/>
      <c r="M8" s="64"/>
      <c r="N8" s="64"/>
      <c r="O8" s="64"/>
      <c r="P8" s="12"/>
      <c r="Q8" s="12"/>
      <c r="R8" s="12"/>
      <c r="S8" s="8"/>
      <c r="T8" s="8"/>
      <c r="U8" s="8"/>
      <c r="V8" s="8"/>
      <c r="W8" s="8"/>
      <c r="X8" s="8"/>
      <c r="Y8" s="8"/>
      <c r="Z8" s="8"/>
    </row>
    <row r="9" spans="1:26" ht="14.25" x14ac:dyDescent="0.2">
      <c r="A9" s="25"/>
      <c r="B9" s="19" t="s">
        <v>7</v>
      </c>
      <c r="C9" s="26">
        <v>24833</v>
      </c>
      <c r="D9" s="27">
        <v>4.2854603595348175</v>
      </c>
      <c r="E9" s="28">
        <v>107959</v>
      </c>
      <c r="F9" s="27">
        <v>12.494300203919607</v>
      </c>
      <c r="G9" s="20">
        <v>83126</v>
      </c>
      <c r="H9" s="24">
        <v>3.3474006362501507</v>
      </c>
      <c r="I9" s="64"/>
      <c r="J9" s="64"/>
      <c r="K9" s="64"/>
      <c r="L9" s="64"/>
      <c r="M9" s="64"/>
      <c r="N9" s="64"/>
      <c r="O9" s="64"/>
      <c r="P9" s="12"/>
      <c r="Q9" s="12"/>
      <c r="R9" s="12"/>
      <c r="S9" s="8"/>
      <c r="T9" s="8"/>
      <c r="U9" s="8"/>
      <c r="V9" s="8"/>
      <c r="W9" s="8"/>
      <c r="X9" s="8"/>
      <c r="Y9" s="8"/>
      <c r="Z9" s="8"/>
    </row>
    <row r="10" spans="1:26" ht="14.25" x14ac:dyDescent="0.2">
      <c r="A10" s="13"/>
      <c r="B10" s="19" t="s">
        <v>8</v>
      </c>
      <c r="C10" s="26">
        <v>34700</v>
      </c>
      <c r="D10" s="27">
        <v>5.9882202905753701</v>
      </c>
      <c r="E10" s="28">
        <v>78449</v>
      </c>
      <c r="F10" s="27">
        <v>9.0790518316887834</v>
      </c>
      <c r="G10" s="20">
        <v>43749</v>
      </c>
      <c r="H10" s="24">
        <v>1.2607780979827088</v>
      </c>
      <c r="I10" s="64"/>
      <c r="J10" s="64"/>
      <c r="K10" s="64"/>
      <c r="L10" s="64"/>
      <c r="M10" s="64"/>
      <c r="N10" s="64"/>
      <c r="O10" s="64"/>
      <c r="P10" s="12"/>
      <c r="Q10" s="12"/>
      <c r="R10" s="12"/>
      <c r="S10" s="8"/>
      <c r="T10" s="8"/>
      <c r="U10" s="8"/>
      <c r="V10" s="8"/>
      <c r="W10" s="8"/>
      <c r="X10" s="8"/>
      <c r="Y10" s="8"/>
      <c r="Z10" s="8"/>
    </row>
    <row r="11" spans="1:26" ht="14.25" x14ac:dyDescent="0.2">
      <c r="A11" s="13"/>
      <c r="B11" s="19" t="s">
        <v>9</v>
      </c>
      <c r="C11" s="26">
        <v>28491</v>
      </c>
      <c r="D11" s="27">
        <v>4.9167257722992179</v>
      </c>
      <c r="E11" s="28">
        <v>59742</v>
      </c>
      <c r="F11" s="27">
        <v>6.9140551763406961</v>
      </c>
      <c r="G11" s="20">
        <v>31251</v>
      </c>
      <c r="H11" s="24">
        <v>1.0968726966410447</v>
      </c>
      <c r="I11" s="64"/>
      <c r="J11" s="64"/>
      <c r="K11" s="64"/>
      <c r="L11" s="64"/>
      <c r="M11" s="64"/>
      <c r="N11" s="64"/>
      <c r="O11" s="64"/>
      <c r="P11" s="12"/>
      <c r="Q11" s="12"/>
      <c r="R11" s="12"/>
      <c r="S11" s="8"/>
      <c r="T11" s="8"/>
      <c r="U11" s="8"/>
      <c r="V11" s="8"/>
      <c r="W11" s="8"/>
      <c r="X11" s="8"/>
      <c r="Y11" s="8"/>
      <c r="Z11" s="8"/>
    </row>
    <row r="12" spans="1:26" ht="14.25" x14ac:dyDescent="0.2">
      <c r="A12" s="13"/>
      <c r="B12" s="19" t="s">
        <v>10</v>
      </c>
      <c r="C12" s="26">
        <v>40967</v>
      </c>
      <c r="D12" s="27">
        <v>7.0697239378674688</v>
      </c>
      <c r="E12" s="28">
        <v>67025</v>
      </c>
      <c r="F12" s="27">
        <v>7.7569306048380566</v>
      </c>
      <c r="G12" s="20">
        <v>26058</v>
      </c>
      <c r="H12" s="24">
        <v>0.63607293675397281</v>
      </c>
      <c r="I12" s="64"/>
      <c r="J12" s="64"/>
      <c r="K12" s="64"/>
      <c r="L12" s="64"/>
      <c r="M12" s="64"/>
      <c r="N12" s="64"/>
      <c r="O12" s="64"/>
      <c r="P12" s="12"/>
      <c r="Q12" s="12"/>
      <c r="R12" s="12"/>
      <c r="S12" s="8"/>
      <c r="T12" s="8"/>
      <c r="U12" s="8"/>
      <c r="V12" s="8"/>
      <c r="W12" s="8"/>
      <c r="X12" s="8"/>
      <c r="Y12" s="8"/>
      <c r="Z12" s="8"/>
    </row>
    <row r="13" spans="1:26" ht="14.25" x14ac:dyDescent="0.2">
      <c r="A13" s="13"/>
      <c r="B13" s="19" t="s">
        <v>11</v>
      </c>
      <c r="C13" s="26">
        <v>35789</v>
      </c>
      <c r="D13" s="27">
        <v>6.1761503164092773</v>
      </c>
      <c r="E13" s="28">
        <v>58652</v>
      </c>
      <c r="F13" s="27">
        <v>6.787907405221361</v>
      </c>
      <c r="G13" s="20">
        <v>22863</v>
      </c>
      <c r="H13" s="24">
        <v>0.63882757271787427</v>
      </c>
      <c r="I13" s="64"/>
      <c r="J13" s="64"/>
      <c r="K13" s="64"/>
      <c r="L13" s="64"/>
      <c r="M13" s="64"/>
      <c r="N13" s="64"/>
      <c r="O13" s="64"/>
      <c r="P13" s="12"/>
      <c r="Q13" s="12"/>
      <c r="R13" s="12"/>
      <c r="S13" s="8"/>
      <c r="T13" s="8"/>
      <c r="U13" s="8"/>
      <c r="V13" s="8"/>
      <c r="W13" s="8"/>
      <c r="X13" s="8"/>
      <c r="Y13" s="8"/>
      <c r="Z13" s="8"/>
    </row>
    <row r="14" spans="1:26" ht="14.25" x14ac:dyDescent="0.2">
      <c r="A14" s="25"/>
      <c r="B14" s="19" t="s">
        <v>12</v>
      </c>
      <c r="C14" s="26">
        <v>41118</v>
      </c>
      <c r="D14" s="27">
        <v>7.0957821875469174</v>
      </c>
      <c r="E14" s="28">
        <v>56095</v>
      </c>
      <c r="F14" s="27">
        <v>6.4919809366414141</v>
      </c>
      <c r="G14" s="20">
        <v>14977</v>
      </c>
      <c r="H14" s="24">
        <v>0.36424436986234743</v>
      </c>
      <c r="I14" s="64"/>
      <c r="J14" s="64"/>
      <c r="K14" s="64"/>
      <c r="L14" s="64"/>
      <c r="M14" s="64"/>
      <c r="N14" s="64"/>
      <c r="O14" s="64"/>
      <c r="P14" s="12"/>
      <c r="Q14" s="12"/>
      <c r="R14" s="12"/>
      <c r="S14" s="8"/>
      <c r="T14" s="8"/>
      <c r="U14" s="8"/>
      <c r="V14" s="8"/>
      <c r="W14" s="8"/>
      <c r="X14" s="8"/>
      <c r="Y14" s="8"/>
      <c r="Z14" s="8"/>
    </row>
    <row r="15" spans="1:26" ht="14.25" x14ac:dyDescent="0.2">
      <c r="A15" s="13"/>
      <c r="B15" s="19" t="s">
        <v>13</v>
      </c>
      <c r="C15" s="26">
        <v>66923</v>
      </c>
      <c r="D15" s="27">
        <v>11.548981743693817</v>
      </c>
      <c r="E15" s="28">
        <v>95778</v>
      </c>
      <c r="F15" s="27">
        <v>11.084569928686003</v>
      </c>
      <c r="G15" s="20">
        <v>28855</v>
      </c>
      <c r="H15" s="24">
        <v>0.43116716226110596</v>
      </c>
      <c r="I15" s="64"/>
      <c r="J15" s="64"/>
      <c r="K15" s="64"/>
      <c r="L15" s="64"/>
      <c r="M15" s="64"/>
      <c r="N15" s="64"/>
      <c r="O15" s="64"/>
      <c r="P15" s="12"/>
      <c r="Q15" s="12"/>
      <c r="R15" s="12"/>
      <c r="S15" s="8"/>
      <c r="T15" s="8"/>
      <c r="U15" s="8"/>
      <c r="V15" s="8"/>
      <c r="W15" s="8"/>
      <c r="X15" s="8"/>
      <c r="Y15" s="8"/>
      <c r="Z15" s="8"/>
    </row>
    <row r="16" spans="1:26" ht="14.25" x14ac:dyDescent="0.2">
      <c r="A16" s="13"/>
      <c r="B16" s="19" t="s">
        <v>14</v>
      </c>
      <c r="C16" s="26">
        <v>45623</v>
      </c>
      <c r="D16" s="27">
        <v>7.8732153981821345</v>
      </c>
      <c r="E16" s="28">
        <v>59920</v>
      </c>
      <c r="F16" s="27">
        <v>6.9346554545601844</v>
      </c>
      <c r="G16" s="20">
        <v>14297</v>
      </c>
      <c r="H16" s="24">
        <v>0.31337264099248197</v>
      </c>
      <c r="I16" s="64"/>
      <c r="J16" s="64"/>
      <c r="K16" s="64"/>
      <c r="L16" s="64"/>
      <c r="M16" s="64"/>
      <c r="N16" s="64"/>
      <c r="O16" s="64"/>
      <c r="P16" s="12"/>
      <c r="Q16" s="12"/>
      <c r="R16" s="12"/>
      <c r="S16" s="8"/>
      <c r="T16" s="8"/>
      <c r="U16" s="8"/>
      <c r="V16" s="8"/>
      <c r="W16" s="8"/>
      <c r="X16" s="8"/>
      <c r="Y16" s="8"/>
      <c r="Z16" s="8"/>
    </row>
    <row r="17" spans="1:26" ht="14.25" x14ac:dyDescent="0.2">
      <c r="A17" s="3"/>
      <c r="B17" s="19" t="s">
        <v>15</v>
      </c>
      <c r="C17" s="26">
        <v>47670</v>
      </c>
      <c r="D17" s="27">
        <v>8.2264686239691027</v>
      </c>
      <c r="E17" s="28">
        <v>59467</v>
      </c>
      <c r="F17" s="27">
        <v>6.8822289038105886</v>
      </c>
      <c r="G17" s="20">
        <v>11797</v>
      </c>
      <c r="H17" s="24">
        <v>0.24747220474092724</v>
      </c>
      <c r="I17" s="64"/>
      <c r="J17" s="64"/>
      <c r="K17" s="64"/>
      <c r="L17" s="64"/>
      <c r="M17" s="64"/>
      <c r="N17" s="64"/>
      <c r="O17" s="64"/>
      <c r="P17" s="12"/>
      <c r="Q17" s="12"/>
      <c r="R17" s="12"/>
      <c r="S17" s="8"/>
      <c r="T17" s="8"/>
      <c r="U17" s="8"/>
      <c r="V17" s="8"/>
      <c r="W17" s="8"/>
      <c r="X17" s="8"/>
      <c r="Y17" s="8"/>
      <c r="Z17" s="8"/>
    </row>
    <row r="18" spans="1:26" ht="14.25" x14ac:dyDescent="0.2">
      <c r="A18" s="3"/>
      <c r="B18" s="19" t="s">
        <v>16</v>
      </c>
      <c r="C18" s="26">
        <v>63836</v>
      </c>
      <c r="D18" s="27">
        <v>11.016254480379519</v>
      </c>
      <c r="E18" s="28">
        <v>57311</v>
      </c>
      <c r="F18" s="27">
        <v>6.6327109271745437</v>
      </c>
      <c r="G18" s="20">
        <v>-6525</v>
      </c>
      <c r="H18" s="24">
        <v>-0.10221505106836271</v>
      </c>
      <c r="I18" s="64"/>
      <c r="J18" s="64"/>
      <c r="K18" s="64"/>
      <c r="L18" s="64"/>
      <c r="M18" s="64"/>
      <c r="N18" s="64"/>
      <c r="O18" s="64"/>
      <c r="P18" s="12"/>
      <c r="Q18" s="12"/>
      <c r="R18" s="12"/>
      <c r="S18" s="8"/>
      <c r="T18" s="8"/>
      <c r="U18" s="8"/>
      <c r="V18" s="8"/>
      <c r="W18" s="8"/>
      <c r="X18" s="8"/>
      <c r="Y18" s="8"/>
      <c r="Z18" s="8"/>
    </row>
    <row r="19" spans="1:26" ht="14.25" x14ac:dyDescent="0.2">
      <c r="A19" s="13"/>
      <c r="B19" s="19" t="s">
        <v>17</v>
      </c>
      <c r="C19" s="26">
        <v>54071</v>
      </c>
      <c r="D19" s="27">
        <v>9.3310968107118395</v>
      </c>
      <c r="E19" s="28">
        <v>53877</v>
      </c>
      <c r="F19" s="27">
        <v>6.2352875821985823</v>
      </c>
      <c r="G19" s="20">
        <v>-194</v>
      </c>
      <c r="H19" s="24">
        <v>-3.5878752011244686E-3</v>
      </c>
      <c r="I19" s="64"/>
      <c r="J19" s="64"/>
      <c r="K19" s="64"/>
      <c r="L19" s="64"/>
      <c r="M19" s="64"/>
      <c r="N19" s="64"/>
      <c r="O19" s="64"/>
      <c r="P19" s="12"/>
      <c r="Q19" s="12"/>
      <c r="R19" s="12"/>
      <c r="S19" s="8"/>
      <c r="T19" s="8"/>
      <c r="U19" s="8"/>
      <c r="V19" s="8"/>
      <c r="W19" s="8"/>
      <c r="X19" s="8"/>
      <c r="Y19" s="8"/>
      <c r="Z19" s="8"/>
    </row>
    <row r="20" spans="1:26" ht="14.25" x14ac:dyDescent="0.2">
      <c r="A20" s="13"/>
      <c r="B20" s="19" t="s">
        <v>18</v>
      </c>
      <c r="C20" s="26">
        <v>95450</v>
      </c>
      <c r="D20" s="27">
        <v>16.471920078830522</v>
      </c>
      <c r="E20" s="28">
        <v>109791</v>
      </c>
      <c r="F20" s="27">
        <v>12.70632104492018</v>
      </c>
      <c r="G20" s="20">
        <v>14341</v>
      </c>
      <c r="H20" s="24">
        <v>0.15024620220010476</v>
      </c>
      <c r="I20" s="64"/>
      <c r="J20" s="64"/>
      <c r="K20" s="64"/>
      <c r="L20" s="64"/>
      <c r="M20" s="64"/>
      <c r="N20" s="64"/>
      <c r="O20" s="64"/>
      <c r="P20" s="12"/>
      <c r="Q20" s="12"/>
      <c r="R20" s="12"/>
      <c r="S20" s="8"/>
      <c r="T20" s="8"/>
      <c r="U20" s="8"/>
      <c r="V20" s="8"/>
      <c r="W20" s="8"/>
      <c r="X20" s="8"/>
      <c r="Y20" s="8"/>
      <c r="Z20" s="8"/>
    </row>
    <row r="21" spans="1:26" ht="4.5" customHeight="1" thickBot="1" x14ac:dyDescent="0.3">
      <c r="A21" s="6"/>
      <c r="B21" s="29"/>
      <c r="C21" s="30"/>
      <c r="D21" s="31"/>
      <c r="E21" s="31"/>
      <c r="F21" s="31"/>
      <c r="G21" s="32"/>
      <c r="H21" s="32"/>
      <c r="I21" s="69"/>
      <c r="J21" s="69"/>
      <c r="K21" s="69"/>
      <c r="L21" s="69"/>
      <c r="M21" s="69"/>
      <c r="N21" s="69"/>
      <c r="O21" s="69"/>
      <c r="P21" s="3"/>
      <c r="Q21" s="3"/>
      <c r="R21" s="3"/>
      <c r="S21" s="5"/>
      <c r="T21" s="5"/>
      <c r="U21" s="5"/>
      <c r="V21" s="5"/>
      <c r="W21" s="5"/>
      <c r="X21" s="5"/>
      <c r="Y21" s="5"/>
      <c r="Z21" s="5"/>
    </row>
    <row r="22" spans="1:26" ht="4.5" customHeight="1" x14ac:dyDescent="0.25">
      <c r="A22" s="33"/>
      <c r="B22" s="5"/>
      <c r="C22" s="5"/>
      <c r="D22" s="34"/>
      <c r="E22" s="5"/>
      <c r="F22" s="5"/>
      <c r="G22" s="5"/>
      <c r="H22" s="5"/>
      <c r="I22" s="69"/>
      <c r="J22" s="69"/>
      <c r="K22" s="69"/>
      <c r="L22" s="69"/>
      <c r="M22" s="69"/>
      <c r="N22" s="69"/>
      <c r="O22" s="69"/>
      <c r="P22" s="3"/>
      <c r="Q22" s="3"/>
      <c r="R22" s="3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33"/>
      <c r="B23" s="35" t="s">
        <v>19</v>
      </c>
      <c r="C23" s="36"/>
      <c r="D23" s="37"/>
      <c r="E23" s="36"/>
      <c r="F23" s="37"/>
      <c r="G23" s="38"/>
      <c r="H23" s="39"/>
      <c r="I23" s="64"/>
      <c r="J23" s="64"/>
      <c r="K23" s="64"/>
      <c r="L23" s="64"/>
      <c r="M23" s="64"/>
      <c r="N23" s="64"/>
      <c r="O23" s="64"/>
      <c r="P23" s="12"/>
      <c r="Q23" s="12"/>
      <c r="R23" s="12"/>
      <c r="S23" s="8"/>
      <c r="T23" s="8"/>
      <c r="U23" s="8"/>
      <c r="V23" s="8"/>
      <c r="W23" s="8"/>
      <c r="X23" s="8"/>
      <c r="Y23" s="8"/>
      <c r="Z23" s="8"/>
    </row>
    <row r="24" spans="1:26" ht="4.5" customHeight="1" x14ac:dyDescent="0.25">
      <c r="A24" s="33"/>
      <c r="B24" s="35"/>
      <c r="C24" s="8"/>
      <c r="D24" s="8"/>
      <c r="E24" s="8"/>
      <c r="F24" s="8"/>
      <c r="G24" s="8"/>
      <c r="H24" s="8"/>
      <c r="I24" s="64"/>
      <c r="J24" s="64"/>
      <c r="K24" s="64"/>
      <c r="L24" s="64"/>
      <c r="M24" s="64"/>
      <c r="N24" s="64"/>
      <c r="O24" s="64"/>
      <c r="P24" s="12"/>
      <c r="Q24" s="12"/>
      <c r="R24" s="12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33"/>
      <c r="B25" s="40" t="s">
        <v>20</v>
      </c>
      <c r="C25" s="41"/>
      <c r="D25" s="41"/>
      <c r="E25" s="41"/>
      <c r="F25" s="41"/>
      <c r="G25" s="41"/>
      <c r="H25" s="41"/>
      <c r="I25" s="64"/>
      <c r="J25" s="64"/>
      <c r="K25" s="64"/>
      <c r="L25" s="64"/>
      <c r="M25" s="64"/>
      <c r="N25" s="64"/>
      <c r="O25" s="64"/>
      <c r="P25" s="12"/>
      <c r="Q25" s="12"/>
      <c r="R25" s="12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12"/>
      <c r="Q26" s="12"/>
      <c r="R26" s="12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63"/>
      <c r="B27" s="65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12"/>
      <c r="Q27" s="12"/>
      <c r="R27" s="12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63"/>
      <c r="B28" s="66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12"/>
      <c r="Q28" s="12"/>
      <c r="R28" s="12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63"/>
      <c r="B29" s="67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12"/>
      <c r="Q29" s="12"/>
      <c r="R29" s="12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63"/>
      <c r="B30" s="65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12"/>
      <c r="Q30" s="12"/>
      <c r="R30" s="12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68"/>
      <c r="B31" s="68"/>
      <c r="C31" s="68"/>
      <c r="D31" s="68"/>
      <c r="E31" s="68"/>
      <c r="F31" s="68"/>
      <c r="G31" s="68"/>
      <c r="H31" s="68"/>
      <c r="I31" s="64"/>
      <c r="J31" s="64"/>
      <c r="K31" s="64"/>
      <c r="L31" s="64"/>
      <c r="M31" s="64"/>
      <c r="N31" s="64"/>
      <c r="O31" s="64"/>
      <c r="P31" s="12"/>
      <c r="Q31" s="12"/>
      <c r="R31" s="12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">
      <c r="A32" s="68"/>
      <c r="B32" s="68"/>
      <c r="C32" s="68"/>
      <c r="D32" s="68"/>
      <c r="E32" s="68"/>
      <c r="F32" s="68"/>
      <c r="G32" s="68"/>
      <c r="H32" s="68"/>
      <c r="I32" s="64"/>
      <c r="J32" s="64"/>
      <c r="K32" s="64"/>
      <c r="L32" s="64"/>
      <c r="M32" s="64"/>
      <c r="N32" s="12"/>
      <c r="O32" s="12"/>
      <c r="P32" s="12"/>
      <c r="Q32" s="12"/>
      <c r="R32" s="12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">
      <c r="A33" s="68"/>
      <c r="B33" s="68"/>
      <c r="C33" s="68"/>
      <c r="D33" s="68"/>
      <c r="E33" s="68"/>
      <c r="F33" s="68"/>
      <c r="G33" s="68"/>
      <c r="H33" s="68"/>
      <c r="I33" s="64"/>
      <c r="J33" s="64"/>
      <c r="K33" s="64"/>
      <c r="L33" s="64"/>
      <c r="M33" s="64"/>
      <c r="N33" s="12"/>
      <c r="O33" s="12"/>
      <c r="P33" s="12"/>
      <c r="Q33" s="12"/>
      <c r="R33" s="12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">
      <c r="A34" s="68"/>
      <c r="B34" s="68"/>
      <c r="C34" s="68"/>
      <c r="D34" s="68"/>
      <c r="E34" s="68"/>
      <c r="F34" s="68"/>
      <c r="G34" s="68"/>
      <c r="H34" s="68"/>
      <c r="I34" s="64"/>
      <c r="J34" s="64"/>
      <c r="K34" s="64"/>
      <c r="L34" s="64"/>
      <c r="M34" s="64"/>
      <c r="N34" s="12"/>
      <c r="O34" s="12"/>
      <c r="P34" s="12"/>
      <c r="Q34" s="12"/>
      <c r="R34" s="12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">
      <c r="A35" s="68"/>
      <c r="B35" s="68"/>
      <c r="C35" s="68"/>
      <c r="D35" s="68"/>
      <c r="E35" s="68"/>
      <c r="F35" s="68"/>
      <c r="G35" s="68"/>
      <c r="H35" s="68"/>
      <c r="I35" s="64"/>
      <c r="J35" s="64"/>
      <c r="K35" s="64"/>
      <c r="L35" s="64"/>
      <c r="M35" s="64"/>
      <c r="N35" s="12"/>
      <c r="O35" s="12"/>
      <c r="P35" s="12"/>
      <c r="Q35" s="12"/>
      <c r="R35" s="12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68"/>
      <c r="B36" s="68"/>
      <c r="C36" s="68"/>
      <c r="D36" s="68"/>
      <c r="E36" s="68"/>
      <c r="F36" s="68"/>
      <c r="G36" s="68"/>
      <c r="H36" s="68"/>
      <c r="I36" s="64"/>
      <c r="J36" s="64"/>
      <c r="K36" s="64"/>
      <c r="L36" s="64"/>
      <c r="M36" s="64"/>
      <c r="N36" s="12"/>
      <c r="O36" s="12"/>
      <c r="P36" s="12"/>
      <c r="Q36" s="12"/>
      <c r="R36" s="12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58"/>
      <c r="B37" s="58"/>
      <c r="C37" s="58"/>
      <c r="D37" s="58"/>
      <c r="E37" s="58"/>
      <c r="F37" s="58"/>
      <c r="G37" s="58"/>
      <c r="H37" s="58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58"/>
      <c r="B38" s="58"/>
      <c r="C38" s="58"/>
      <c r="D38" s="58"/>
      <c r="E38" s="58"/>
      <c r="F38" s="58"/>
      <c r="G38" s="58"/>
      <c r="H38" s="58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58"/>
      <c r="B39" s="58"/>
      <c r="C39" s="58"/>
      <c r="D39" s="58"/>
      <c r="E39" s="58"/>
      <c r="F39" s="58"/>
      <c r="G39" s="58"/>
      <c r="H39" s="58"/>
      <c r="I39" s="12"/>
      <c r="J39" s="12"/>
      <c r="K39" s="12"/>
      <c r="L39" s="12"/>
      <c r="M39" s="12"/>
      <c r="N39" s="12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3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3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3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3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3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3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3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3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3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3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3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3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3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3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3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3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3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3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3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3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3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3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3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3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3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3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3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3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3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3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3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3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3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3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3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3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3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3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3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3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3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3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3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3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3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3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3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3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3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3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3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3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3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3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3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3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3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3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3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3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3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3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3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3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3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3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3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3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3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3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3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3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3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3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3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3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3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3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3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3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3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3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3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3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3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3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3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3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3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3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3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3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3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3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3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3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3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3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3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3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3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3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3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3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3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3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3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3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3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3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3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3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3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3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3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3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3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3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3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3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3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3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3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3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3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3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3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3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3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3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3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3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3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3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3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3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3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3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3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3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3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3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3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3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3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3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3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3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3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3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3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3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3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3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3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3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3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3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3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3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3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3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3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3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3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3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3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3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3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3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3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3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3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3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3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3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3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3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3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3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3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3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3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3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3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3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3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3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3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3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3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3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3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3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3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3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3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3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3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3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3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3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3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3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3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3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3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3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3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3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3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3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3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3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3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3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3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3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3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3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3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3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3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3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3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3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3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3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3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3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3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3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3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3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3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3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3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3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3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3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3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3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3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3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3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3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3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3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3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3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3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3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3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3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3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3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3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3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3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3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3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3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3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3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3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3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3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3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3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3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3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3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3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3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3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3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3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3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3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3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3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3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3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3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3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3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3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3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3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3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3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3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3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3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3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3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3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3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3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3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3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3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3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3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3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3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3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3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3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3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3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3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3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3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3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3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3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3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3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3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3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3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3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3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3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3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3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3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3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3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3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3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3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3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3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3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3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3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3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3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3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3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3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3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3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3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3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3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3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3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3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3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3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3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3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3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3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3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3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3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3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3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3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3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3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3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3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3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3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3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3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3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3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3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3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3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3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3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3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3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3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3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3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3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3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3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3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3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3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3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3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3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3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3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3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3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3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3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3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3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3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3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3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3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3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3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3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3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3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3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3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3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3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3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3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3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3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3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3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3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3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3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3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3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3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3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3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3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3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3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3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3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3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3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3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3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3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3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3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3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3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3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3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3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3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3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3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3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3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3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3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3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3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3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3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3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3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3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3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3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3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3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3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3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3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3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3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3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3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3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3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3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3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3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3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3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3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3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3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3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3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3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3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3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3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3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3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3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3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3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3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3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3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3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3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3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3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3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3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3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3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3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3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3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3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3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3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3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3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3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3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3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3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3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3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3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3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3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3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3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3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3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3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3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3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3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3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3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3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3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3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3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3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3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3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3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3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3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3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3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3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3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3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3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3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3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3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3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3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3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3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3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3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3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3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3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3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3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3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3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3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3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3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3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3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3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3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3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3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3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3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3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3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3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3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3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3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3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3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3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3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3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3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3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3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3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3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3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3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3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3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3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3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3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3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3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3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3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3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3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3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3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3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3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3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3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3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3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3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3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3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3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3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3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3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3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3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3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3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3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3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3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3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3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3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3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3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3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3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3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3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3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3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3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3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3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3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3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3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3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3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3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3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3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3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3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3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3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3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3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3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3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3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3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3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3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3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3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3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3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3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3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3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3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3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3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3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3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3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3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3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3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3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3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3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3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3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3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3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3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3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3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3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3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3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3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3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3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3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3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3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3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3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3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3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3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3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3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3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3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3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3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3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3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3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3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3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3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3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3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3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3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3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3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3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3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3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3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3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3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3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3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3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3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3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3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3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3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3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3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3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3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3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3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3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3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3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3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3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3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3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3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3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3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3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3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3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3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3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3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3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3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3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3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3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3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3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3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3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3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3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3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3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3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3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3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3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3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3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3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3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3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3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3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3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3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3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3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3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3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3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3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3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3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3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3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3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3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3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3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3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3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3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3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3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3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3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3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3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3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3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3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3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3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3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3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3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3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3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3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3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3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3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3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3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3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3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3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3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3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3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3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3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3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3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3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3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3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3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3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3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3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3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3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3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3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3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3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3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3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3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33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33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33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33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33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33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33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33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33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33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33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33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33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33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33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33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33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33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33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33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33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33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33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33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33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33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33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33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33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33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33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33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33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33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33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33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33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33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33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33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33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33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33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33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33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33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33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33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33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33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33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33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33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33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33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33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33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33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33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33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33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33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33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33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33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33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33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33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33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33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33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33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33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33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33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33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33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33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33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33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33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33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33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33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33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33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33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33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33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33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33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33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33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33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33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33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33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33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33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33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</sheetData>
  <mergeCells count="6">
    <mergeCell ref="G4:H4"/>
    <mergeCell ref="B4:B5"/>
    <mergeCell ref="C4:C5"/>
    <mergeCell ref="D4:D5"/>
    <mergeCell ref="E4:E5"/>
    <mergeCell ref="F4:F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91ED-F685-4D6A-B199-B96B9CB6BC66}">
  <dimension ref="A1:P41"/>
  <sheetViews>
    <sheetView showGridLines="0" zoomScaleNormal="100" workbookViewId="0"/>
  </sheetViews>
  <sheetFormatPr baseColWidth="10" defaultColWidth="11.42578125" defaultRowHeight="12.75" x14ac:dyDescent="0.2"/>
  <cols>
    <col min="1" max="1" width="7.5703125" style="43" customWidth="1"/>
    <col min="2" max="2" width="12.5703125" style="43" customWidth="1"/>
    <col min="3" max="3" width="14.42578125" style="43" customWidth="1"/>
    <col min="4" max="4" width="15.28515625" style="44" customWidth="1"/>
    <col min="5" max="5" width="13.140625" style="44" customWidth="1"/>
    <col min="6" max="16384" width="11.42578125" style="44"/>
  </cols>
  <sheetData>
    <row r="1" spans="1:16" ht="15" x14ac:dyDescent="0.25">
      <c r="A1" s="42"/>
    </row>
    <row r="2" spans="1:16" ht="18" customHeight="1" x14ac:dyDescent="0.2">
      <c r="A2" s="45">
        <v>2023</v>
      </c>
    </row>
    <row r="3" spans="1:16" x14ac:dyDescent="0.2">
      <c r="A3" s="46" t="s">
        <v>21</v>
      </c>
      <c r="B3" s="47">
        <v>107959</v>
      </c>
    </row>
    <row r="4" spans="1:16" x14ac:dyDescent="0.2">
      <c r="A4" s="46" t="s">
        <v>22</v>
      </c>
      <c r="B4" s="47">
        <v>78449</v>
      </c>
    </row>
    <row r="5" spans="1:16" x14ac:dyDescent="0.2">
      <c r="A5" s="46" t="s">
        <v>23</v>
      </c>
      <c r="B5" s="47">
        <v>59742</v>
      </c>
    </row>
    <row r="6" spans="1:16" ht="12" customHeight="1" x14ac:dyDescent="0.2">
      <c r="A6" s="46" t="s">
        <v>24</v>
      </c>
      <c r="B6" s="47">
        <v>67025</v>
      </c>
    </row>
    <row r="7" spans="1:16" x14ac:dyDescent="0.2">
      <c r="A7" s="46" t="s">
        <v>25</v>
      </c>
      <c r="B7" s="47">
        <v>58652</v>
      </c>
    </row>
    <row r="8" spans="1:16" x14ac:dyDescent="0.2">
      <c r="A8" s="46" t="s">
        <v>26</v>
      </c>
      <c r="B8" s="47">
        <v>56095</v>
      </c>
    </row>
    <row r="9" spans="1:16" x14ac:dyDescent="0.2">
      <c r="A9" s="46" t="s">
        <v>27</v>
      </c>
      <c r="B9" s="47">
        <v>95778</v>
      </c>
    </row>
    <row r="10" spans="1:16" x14ac:dyDescent="0.2">
      <c r="A10" s="46" t="s">
        <v>28</v>
      </c>
      <c r="B10" s="47">
        <v>59920</v>
      </c>
    </row>
    <row r="11" spans="1:16" x14ac:dyDescent="0.2">
      <c r="A11" s="46" t="s">
        <v>29</v>
      </c>
      <c r="B11" s="47">
        <v>59467</v>
      </c>
    </row>
    <row r="12" spans="1:16" x14ac:dyDescent="0.2">
      <c r="A12" s="46" t="s">
        <v>30</v>
      </c>
      <c r="B12" s="47">
        <v>57311</v>
      </c>
    </row>
    <row r="13" spans="1:16" ht="15.75" customHeight="1" x14ac:dyDescent="0.35">
      <c r="A13" s="46" t="s">
        <v>31</v>
      </c>
      <c r="B13" s="47">
        <v>53877</v>
      </c>
      <c r="P13" s="48"/>
    </row>
    <row r="14" spans="1:16" x14ac:dyDescent="0.2">
      <c r="A14" s="46" t="s">
        <v>32</v>
      </c>
      <c r="B14" s="47">
        <v>109791</v>
      </c>
    </row>
    <row r="15" spans="1:16" x14ac:dyDescent="0.2">
      <c r="B15" s="49">
        <f>SUM(B3:B14)</f>
        <v>864066</v>
      </c>
    </row>
    <row r="16" spans="1:16" x14ac:dyDescent="0.2">
      <c r="C16" s="50"/>
    </row>
    <row r="17" spans="1:3" x14ac:dyDescent="0.2">
      <c r="A17" s="51"/>
      <c r="B17" s="51"/>
    </row>
    <row r="18" spans="1:3" ht="15.75" x14ac:dyDescent="0.25">
      <c r="A18" s="52"/>
      <c r="B18" s="52"/>
      <c r="C18" s="53"/>
    </row>
    <row r="21" spans="1:3" ht="16.5" customHeight="1" x14ac:dyDescent="0.2"/>
    <row r="22" spans="1:3" x14ac:dyDescent="0.2">
      <c r="B22" s="54"/>
    </row>
    <row r="23" spans="1:3" x14ac:dyDescent="0.2">
      <c r="B23" s="54"/>
    </row>
    <row r="24" spans="1:3" x14ac:dyDescent="0.2">
      <c r="B24" s="50"/>
    </row>
    <row r="25" spans="1:3" x14ac:dyDescent="0.2">
      <c r="B25" s="50"/>
    </row>
    <row r="26" spans="1:3" x14ac:dyDescent="0.2">
      <c r="B26" s="50"/>
    </row>
    <row r="27" spans="1:3" x14ac:dyDescent="0.2">
      <c r="B27" s="50"/>
    </row>
    <row r="28" spans="1:3" x14ac:dyDescent="0.2">
      <c r="B28" s="50"/>
    </row>
    <row r="29" spans="1:3" x14ac:dyDescent="0.2">
      <c r="B29" s="50"/>
    </row>
    <row r="30" spans="1:3" x14ac:dyDescent="0.2">
      <c r="B30" s="50"/>
    </row>
    <row r="31" spans="1:3" x14ac:dyDescent="0.2">
      <c r="B31" s="50"/>
    </row>
    <row r="32" spans="1:3" x14ac:dyDescent="0.2">
      <c r="B32" s="50"/>
    </row>
    <row r="33" spans="2:14" x14ac:dyDescent="0.2">
      <c r="B33" s="50"/>
    </row>
    <row r="34" spans="2:14" x14ac:dyDescent="0.2">
      <c r="B34" s="50"/>
    </row>
    <row r="35" spans="2:14" x14ac:dyDescent="0.2">
      <c r="B35" s="50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8" spans="2:14" ht="15" x14ac:dyDescent="0.25">
      <c r="B38" s="56"/>
    </row>
    <row r="39" spans="2:14" ht="15" x14ac:dyDescent="0.25">
      <c r="B39" s="57"/>
    </row>
    <row r="40" spans="2:14" ht="15" x14ac:dyDescent="0.25">
      <c r="B40" s="56"/>
    </row>
    <row r="41" spans="2:14" ht="15" x14ac:dyDescent="0.25">
      <c r="B41" s="56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14.2</vt:lpstr>
      <vt:lpstr>Graf-14.2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2025-04-09T15:48:24Z</dcterms:created>
  <dcterms:modified xsi:type="dcterms:W3CDTF">2025-04-10T18:57:25Z</dcterms:modified>
</cp:coreProperties>
</file>