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2.4" sheetId="1" r:id="rId1"/>
    <sheet name="Gráf-12.2.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13" i="2" l="1"/>
  <c r="D9" i="1"/>
  <c r="C9" i="1" s="1"/>
  <c r="E9" i="1"/>
  <c r="F9" i="1"/>
  <c r="G9" i="1"/>
  <c r="H9" i="1"/>
  <c r="I9" i="1"/>
  <c r="J9" i="1"/>
  <c r="K9" i="1"/>
  <c r="C11" i="1"/>
  <c r="C12" i="1"/>
  <c r="C13" i="1"/>
  <c r="C14" i="1"/>
  <c r="C15" i="1"/>
  <c r="C16" i="1"/>
  <c r="C17" i="1"/>
  <c r="C18" i="1"/>
  <c r="C19" i="1"/>
  <c r="C20" i="1"/>
  <c r="C21" i="1"/>
  <c r="C22" i="1"/>
</calcChain>
</file>

<file path=xl/sharedStrings.xml><?xml version="1.0" encoding="utf-8"?>
<sst xmlns="http://schemas.openxmlformats.org/spreadsheetml/2006/main" count="45" uniqueCount="26">
  <si>
    <t xml:space="preserve">Fuente: Ministerio de Obras Públicas y Comunicaciones. Patrulla Caminera.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</si>
  <si>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</si>
  <si>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</si>
  <si>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</si>
  <si>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</si>
  <si>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</si>
  <si>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</si>
  <si>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</si>
  <si>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</si>
  <si>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</si>
  <si>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</si>
  <si>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</si>
  <si>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</si>
  <si>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</si>
  <si>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 xml:space="preserve"> </t>
  </si>
  <si>
    <t xml:space="preserve">21:00
a
23:59 </t>
  </si>
  <si>
    <t xml:space="preserve">18:00
a
20:59 </t>
  </si>
  <si>
    <t xml:space="preserve">15:00
a
17:59 </t>
  </si>
  <si>
    <t xml:space="preserve">12:00
a
14:59 </t>
  </si>
  <si>
    <t xml:space="preserve">09:00
a
11:59 </t>
  </si>
  <si>
    <t xml:space="preserve">06:00
a
08:59 </t>
  </si>
  <si>
    <t xml:space="preserve">03:00
a
05:59 </t>
  </si>
  <si>
    <t>00:00
a
02:59</t>
  </si>
  <si>
    <t>Horas</t>
  </si>
  <si>
    <t>Mes</t>
  </si>
  <si>
    <t>Cuadro 12.2.4. Accidentes de tránsito registrados en zona central e interior del país distribuidos por horas, según mes.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</si>
</sst>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name val="Cambria"/>
      <family val="1"/>
      <scheme val="major"/>
    </font>
    <font>
      <sz val="10"/>
      <color rgb="FFFF0000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2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12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16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7" fillId="20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4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8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32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6" fillId="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165" fontId="11" fillId="6" borderId="4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0" fillId="48" borderId="15" applyNumberFormat="0" applyAlignment="0" applyProtection="0"/>
    <xf numFmtId="165" fontId="30" fillId="48" borderId="15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165" fontId="13" fillId="7" borderId="7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1" fillId="49" borderId="16" applyNumberFormat="0" applyAlignment="0" applyProtection="0"/>
    <xf numFmtId="165" fontId="31" fillId="49" borderId="16" applyNumberFormat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165" fontId="12" fillId="0" borderId="6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0" fontId="32" fillId="0" borderId="17" applyNumberFormat="0" applyFill="0" applyAlignment="0" applyProtection="0"/>
    <xf numFmtId="165" fontId="32" fillId="0" borderId="17" applyNumberFormat="0" applyFill="0" applyAlignment="0" applyProtection="0"/>
    <xf numFmtId="166" fontId="2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9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3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17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1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5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29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165" fontId="9" fillId="5" borderId="4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28" fillId="39" borderId="15" applyNumberFormat="0" applyAlignment="0" applyProtection="0"/>
    <xf numFmtId="165" fontId="28" fillId="39" borderId="15" applyNumberFormat="0" applyAlignment="0" applyProtection="0"/>
    <xf numFmtId="0" fontId="1" fillId="0" borderId="0" applyNumberFormat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ont="0" applyFill="0" applyBorder="0" applyAlignment="0" applyProtection="0"/>
    <xf numFmtId="0" fontId="34" fillId="54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7" fillId="3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2" fillId="0" borderId="0" applyFill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ill="0" applyBorder="0" applyAlignment="0" applyProtection="0"/>
    <xf numFmtId="175" fontId="18" fillId="0" borderId="0" applyFont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2" fillId="0" borderId="0" applyFill="0" applyBorder="0" applyAlignment="0" applyProtection="0"/>
    <xf numFmtId="174" fontId="22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2" fillId="0" borderId="0" applyFill="0" applyBorder="0" applyAlignment="0" applyProtection="0"/>
    <xf numFmtId="182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ill="0" applyBorder="0" applyAlignment="0" applyProtection="0"/>
    <xf numFmtId="178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78" fontId="18" fillId="0" borderId="0" applyFont="0" applyFill="0" applyBorder="0" applyAlignment="0" applyProtection="0"/>
    <xf numFmtId="178" fontId="22" fillId="0" borderId="0" applyFont="0" applyFill="0" applyBorder="0" applyAlignment="0" applyProtection="0"/>
    <xf numFmtId="185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41" fillId="0" borderId="0" applyFont="0" applyFill="0" applyBorder="0" applyAlignment="0" applyProtection="0"/>
    <xf numFmtId="187" fontId="26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2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2" fillId="0" borderId="0" applyFont="0" applyFill="0" applyBorder="0" applyAlignment="0" applyProtection="0"/>
    <xf numFmtId="183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80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178" fontId="1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85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5" fontId="22" fillId="0" borderId="0" applyFill="0" applyBorder="0" applyAlignment="0" applyProtection="0"/>
    <xf numFmtId="180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8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3" fontId="22" fillId="0" borderId="0" applyFill="0" applyBorder="0" applyAlignment="0" applyProtection="0"/>
    <xf numFmtId="189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44" fillId="0" borderId="0" applyNumberFormat="0" applyBorder="0" applyProtection="0"/>
    <xf numFmtId="189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9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3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6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3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8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37" fontId="43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5" fontId="1" fillId="0" borderId="0"/>
    <xf numFmtId="0" fontId="22" fillId="0" borderId="0"/>
    <xf numFmtId="0" fontId="22" fillId="0" borderId="0"/>
    <xf numFmtId="165" fontId="1" fillId="0" borderId="0"/>
    <xf numFmtId="0" fontId="22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165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2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2" fillId="56" borderId="18" applyNumberFormat="0" applyFont="0" applyAlignment="0" applyProtection="0"/>
    <xf numFmtId="165" fontId="22" fillId="56" borderId="18" applyNumberFormat="0" applyFont="0" applyAlignment="0" applyProtection="0"/>
    <xf numFmtId="165" fontId="22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0" fontId="26" fillId="56" borderId="18" applyNumberFormat="0" applyFont="0" applyAlignment="0" applyProtection="0"/>
    <xf numFmtId="165" fontId="26" fillId="56" borderId="18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165" fontId="10" fillId="6" borderId="5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55" fillId="48" borderId="19" applyNumberFormat="0" applyAlignment="0" applyProtection="0"/>
    <xf numFmtId="165" fontId="55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165" fontId="3" fillId="0" borderId="1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59" fillId="0" borderId="20" applyNumberFormat="0" applyFill="0" applyAlignment="0" applyProtection="0"/>
    <xf numFmtId="165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165" fontId="4" fillId="0" borderId="2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5" fillId="0" borderId="3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165" fontId="16" fillId="0" borderId="9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  <xf numFmtId="0" fontId="62" fillId="0" borderId="23" applyNumberFormat="0" applyFill="0" applyAlignment="0" applyProtection="0"/>
    <xf numFmtId="165" fontId="62" fillId="0" borderId="23" applyNumberFormat="0" applyFill="0" applyAlignment="0" applyProtection="0"/>
  </cellStyleXfs>
  <cellXfs count="5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37" fontId="21" fillId="0" borderId="0" xfId="1" applyNumberFormat="1" applyFont="1" applyFill="1" applyProtection="1"/>
    <xf numFmtId="0" fontId="21" fillId="0" borderId="0" xfId="0" applyFont="1" applyFill="1" applyAlignment="1" applyProtection="1">
      <alignment horizontal="left"/>
    </xf>
    <xf numFmtId="0" fontId="23" fillId="0" borderId="0" xfId="0" applyFont="1" applyFill="1"/>
    <xf numFmtId="0" fontId="18" fillId="0" borderId="0" xfId="0" applyFont="1" applyFill="1" applyAlignment="1">
      <alignment horizontal="left" indent="7"/>
    </xf>
    <xf numFmtId="37" fontId="18" fillId="0" borderId="0" xfId="1" applyNumberFormat="1" applyFont="1" applyFill="1" applyProtection="1"/>
    <xf numFmtId="3" fontId="18" fillId="0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/>
    <xf numFmtId="0" fontId="18" fillId="0" borderId="10" xfId="1" applyFont="1" applyFill="1" applyBorder="1" applyAlignment="1" applyProtection="1">
      <alignment horizontal="left" indent="7"/>
    </xf>
    <xf numFmtId="0" fontId="18" fillId="0" borderId="0" xfId="0" applyFont="1" applyFill="1" applyAlignment="1">
      <alignment horizontal="right" indent="2"/>
    </xf>
    <xf numFmtId="37" fontId="18" fillId="0" borderId="0" xfId="1" applyNumberFormat="1" applyFont="1" applyFill="1" applyAlignment="1" applyProtection="1">
      <alignment horizontal="right" indent="2"/>
    </xf>
    <xf numFmtId="0" fontId="18" fillId="0" borderId="0" xfId="1" applyFont="1" applyFill="1" applyAlignment="1" applyProtection="1">
      <alignment horizontal="left" indent="1"/>
    </xf>
    <xf numFmtId="3" fontId="18" fillId="0" borderId="0" xfId="1" applyNumberFormat="1" applyFont="1" applyFill="1" applyAlignment="1" applyProtection="1">
      <alignment horizontal="right" indent="2"/>
    </xf>
    <xf numFmtId="0" fontId="18" fillId="0" borderId="0" xfId="1" applyFont="1" applyFill="1" applyAlignment="1">
      <alignment horizontal="left" indent="2"/>
    </xf>
    <xf numFmtId="3" fontId="24" fillId="33" borderId="0" xfId="1" applyNumberFormat="1" applyFont="1" applyFill="1" applyAlignment="1" applyProtection="1">
      <alignment horizontal="right" indent="2"/>
    </xf>
    <xf numFmtId="3" fontId="24" fillId="33" borderId="0" xfId="1" applyNumberFormat="1" applyFont="1" applyFill="1" applyAlignment="1">
      <alignment horizontal="right" indent="2"/>
    </xf>
    <xf numFmtId="37" fontId="24" fillId="33" borderId="0" xfId="1" applyNumberFormat="1" applyFont="1" applyFill="1" applyAlignment="1" applyProtection="1">
      <alignment horizontal="right" indent="2"/>
    </xf>
    <xf numFmtId="0" fontId="24" fillId="33" borderId="0" xfId="1" applyFont="1" applyFill="1" applyAlignment="1" applyProtection="1">
      <alignment horizontal="left"/>
    </xf>
    <xf numFmtId="0" fontId="18" fillId="0" borderId="0" xfId="1" applyFont="1" applyFill="1" applyAlignment="1">
      <alignment horizontal="left" indent="7"/>
    </xf>
    <xf numFmtId="0" fontId="18" fillId="0" borderId="0" xfId="1" applyFont="1" applyFill="1"/>
    <xf numFmtId="0" fontId="25" fillId="0" borderId="0" xfId="2" applyFill="1"/>
    <xf numFmtId="0" fontId="18" fillId="0" borderId="0" xfId="1720" applyFont="1"/>
    <xf numFmtId="0" fontId="18" fillId="0" borderId="0" xfId="1720" applyFont="1" applyFill="1"/>
    <xf numFmtId="0" fontId="63" fillId="0" borderId="0" xfId="1720" applyFont="1" applyFill="1"/>
    <xf numFmtId="0" fontId="18" fillId="0" borderId="0" xfId="1720" applyFont="1" applyAlignment="1">
      <alignment horizontal="right"/>
    </xf>
    <xf numFmtId="0" fontId="64" fillId="57" borderId="0" xfId="1720" applyFont="1" applyFill="1"/>
    <xf numFmtId="37" fontId="64" fillId="57" borderId="0" xfId="1720" applyNumberFormat="1" applyFont="1" applyFill="1" applyProtection="1"/>
    <xf numFmtId="0" fontId="64" fillId="57" borderId="0" xfId="1720" applyFont="1" applyFill="1" applyAlignment="1">
      <alignment horizontal="left"/>
    </xf>
    <xf numFmtId="0" fontId="20" fillId="57" borderId="0" xfId="1720" applyFont="1" applyFill="1"/>
    <xf numFmtId="3" fontId="20" fillId="57" borderId="0" xfId="1720" applyNumberFormat="1" applyFont="1" applyFill="1" applyAlignment="1">
      <alignment horizontal="right"/>
    </xf>
    <xf numFmtId="3" fontId="63" fillId="57" borderId="0" xfId="1720" applyNumberFormat="1" applyFont="1" applyFill="1" applyAlignment="1">
      <alignment horizontal="center"/>
    </xf>
    <xf numFmtId="3" fontId="20" fillId="57" borderId="0" xfId="1720" applyNumberFormat="1" applyFont="1" applyFill="1" applyAlignment="1">
      <alignment horizontal="center"/>
    </xf>
    <xf numFmtId="0" fontId="20" fillId="57" borderId="0" xfId="1720" quotePrefix="1" applyFont="1" applyFill="1"/>
    <xf numFmtId="0" fontId="20" fillId="57" borderId="0" xfId="1720" quotePrefix="1" applyFont="1" applyFill="1" applyAlignment="1">
      <alignment horizontal="left"/>
    </xf>
    <xf numFmtId="0" fontId="20" fillId="57" borderId="0" xfId="1720" quotePrefix="1" applyFont="1" applyFill="1" applyAlignment="1"/>
    <xf numFmtId="0" fontId="65" fillId="0" borderId="0" xfId="1720" applyFont="1" applyFill="1"/>
    <xf numFmtId="0" fontId="20" fillId="57" borderId="0" xfId="1720" applyFont="1" applyFill="1" applyAlignment="1">
      <alignment horizontal="left"/>
    </xf>
    <xf numFmtId="0" fontId="18" fillId="0" borderId="0" xfId="1720" applyFont="1" applyAlignment="1">
      <alignment horizontal="right" vertical="center"/>
    </xf>
    <xf numFmtId="0" fontId="18" fillId="0" borderId="0" xfId="1720" applyFont="1" applyAlignment="1" applyProtection="1">
      <alignment horizontal="right" vertical="center"/>
    </xf>
    <xf numFmtId="0" fontId="66" fillId="0" borderId="0" xfId="1720" applyFont="1"/>
    <xf numFmtId="0" fontId="20" fillId="0" borderId="0" xfId="1720" applyFont="1" applyFill="1"/>
    <xf numFmtId="0" fontId="18" fillId="0" borderId="11" xfId="1" quotePrefix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 applyProtection="1">
      <alignment horizontal="center" vertical="center"/>
    </xf>
    <xf numFmtId="0" fontId="18" fillId="0" borderId="13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164" fontId="18" fillId="0" borderId="11" xfId="1" applyNumberFormat="1" applyFont="1" applyFill="1" applyBorder="1" applyAlignment="1" applyProtection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>
                <a:effectLst/>
                <a:latin typeface="+mn-lt"/>
              </a:rPr>
              <a:t>Accidentes de tránsito registrados en zona Central e interior del país distribuidos por horas.</a:t>
            </a:r>
            <a:r>
              <a:rPr lang="es-PY" sz="1500" baseline="0">
                <a:effectLst/>
                <a:latin typeface="+mn-lt"/>
              </a:rPr>
              <a:t> </a:t>
            </a:r>
            <a:r>
              <a:rPr lang="es-PY" sz="1500">
                <a:effectLst/>
                <a:latin typeface="+mn-lt"/>
              </a:rPr>
              <a:t>Año 2021</a:t>
            </a:r>
          </a:p>
        </c:rich>
      </c:tx>
      <c:layout/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1239249097323102E-2"/>
          <c:y val="0.17314891298964988"/>
          <c:w val="0.86422694342332762"/>
          <c:h val="0.6130036057631526"/>
        </c:manualLayout>
      </c:layout>
      <c:lineChart>
        <c:grouping val="standard"/>
        <c:varyColors val="0"/>
        <c:ser>
          <c:idx val="0"/>
          <c:order val="0"/>
          <c:tx>
            <c:strRef>
              <c:f>'Gráf-12.2.4'!$B$3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solidFill>
                <a:srgbClr val="909F4E"/>
              </a:solidFill>
              <a:prstDash val="solid"/>
              <a:headEnd w="lg" len="lg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1"/>
            <c:bubble3D val="0"/>
            <c:spPr>
              <a:ln w="3175" cap="rnd">
                <a:solidFill>
                  <a:srgbClr val="909F4E"/>
                </a:solidFill>
                <a:prstDash val="solid"/>
                <a:round/>
                <a:headEnd w="lg" len="lg"/>
              </a:ln>
            </c:spPr>
          </c:dPt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Tahoma"/>
                  </a:defRPr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'Gráf-12.2.4'!$A$4:$A$11</c:f>
              <c:strCache>
                <c:ptCount val="8"/>
                <c:pt idx="0">
                  <c:v>00:00
a
02:59</c:v>
                </c:pt>
                <c:pt idx="1">
                  <c:v>03:00
a
05:59 </c:v>
                </c:pt>
                <c:pt idx="2">
                  <c:v>06:00
a
08:59 </c:v>
                </c:pt>
                <c:pt idx="3">
                  <c:v>09:00
a
11:59 </c:v>
                </c:pt>
                <c:pt idx="4">
                  <c:v>12:00
a
14:59 </c:v>
                </c:pt>
                <c:pt idx="5">
                  <c:v>15:00
a
17:59 </c:v>
                </c:pt>
                <c:pt idx="6">
                  <c:v>18:00
a
20:59 </c:v>
                </c:pt>
                <c:pt idx="7">
                  <c:v>21:00
a
23:59 </c:v>
                </c:pt>
              </c:strCache>
            </c:strRef>
          </c:cat>
          <c:val>
            <c:numRef>
              <c:f>'Gráf-12.2.4'!$B$4:$B$11</c:f>
              <c:numCache>
                <c:formatCode>General</c:formatCode>
                <c:ptCount val="8"/>
                <c:pt idx="0">
                  <c:v>73</c:v>
                </c:pt>
                <c:pt idx="1">
                  <c:v>137</c:v>
                </c:pt>
                <c:pt idx="2">
                  <c:v>305</c:v>
                </c:pt>
                <c:pt idx="3">
                  <c:v>278</c:v>
                </c:pt>
                <c:pt idx="4">
                  <c:v>256</c:v>
                </c:pt>
                <c:pt idx="5">
                  <c:v>374</c:v>
                </c:pt>
                <c:pt idx="6">
                  <c:v>359</c:v>
                </c:pt>
                <c:pt idx="7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39392"/>
        <c:axId val="93955200"/>
      </c:lineChart>
      <c:catAx>
        <c:axId val="605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39552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39552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crossAx val="60539392"/>
        <c:crossesAt val="1"/>
        <c:crossBetween val="between"/>
      </c:valAx>
      <c:spPr>
        <a:solidFill>
          <a:srgbClr val="D7DAAD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108858</xdr:colOff>
      <xdr:row>0</xdr:row>
      <xdr:rowOff>115624</xdr:rowOff>
    </xdr:from>
    <xdr:to>
      <xdr:col>17</xdr:col>
      <xdr:colOff>83343</xdr:colOff>
      <xdr:row>23</xdr:row>
      <xdr:rowOff>83874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0.02791</cdr:x>
      <cdr:y>0.99035</cdr:y>
    </cdr:from>
    <cdr:to>
      <cdr:x>0.02791</cdr:x>
      <cdr:y>0.99035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524" y="515364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CUADRO 12.2.5</a:t>
          </a:r>
        </a:p>
      </cdr:txBody>
    </cdr:sp>
  </cdr:relSizeAnchor>
  <cdr:relSizeAnchor xmlns:cdr="http://schemas.openxmlformats.org/drawingml/2006/chartDrawing">
    <cdr:from>
      <cdr:x>0.01234</cdr:x>
      <cdr:y>0.95946</cdr:y>
    </cdr:from>
    <cdr:to>
      <cdr:x>0.13629</cdr:x>
      <cdr:y>0.99502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030" y="4843583"/>
          <a:ext cx="883992" cy="179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12.2.4.</a:t>
          </a:r>
        </a:p>
      </cdr:txBody>
    </cdr:sp>
  </cdr:relSizeAnchor>
  <cdr:relSizeAnchor xmlns:cdr="http://schemas.openxmlformats.org/drawingml/2006/chartDrawing">
    <cdr:from>
      <cdr:x>0.45483</cdr:x>
      <cdr:y>0.91604</cdr:y>
    </cdr:from>
    <cdr:to>
      <cdr:x>0.54207</cdr:x>
      <cdr:y>0.96907</cdr:y>
    </cdr:to>
    <cdr:sp macro="" textlink="">
      <cdr:nvSpPr>
        <cdr:cNvPr id="4" name="4 CuadroTexto"/>
        <cdr:cNvSpPr txBox="1"/>
      </cdr:nvSpPr>
      <cdr:spPr>
        <a:xfrm xmlns:a="http://schemas.openxmlformats.org/drawingml/2006/main">
          <a:off x="3243785" y="4624388"/>
          <a:ext cx="622181" cy="2677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90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Horas</a:t>
          </a:r>
          <a:endParaRPr lang="es-PY" sz="70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zoomScale="80" zoomScaleNormal="80" workbookViewId="0"/>
  </sheetViews>
  <sheetFormatPr baseColWidth="10" defaultRowHeight="15"/>
  <cols>
    <col min="1" max="1" width="2.85546875" style="2" customWidth="1"/>
    <col min="2" max="2" width="13.7109375" style="1" customWidth="1"/>
    <col min="3" max="3" width="12.85546875" style="1" customWidth="1"/>
    <col min="4" max="11" width="9.7109375" style="1" customWidth="1"/>
    <col min="12" max="16384" width="11.42578125" style="1"/>
  </cols>
  <sheetData>
    <row r="1" spans="1:12">
      <c r="A1" s="24"/>
    </row>
    <row r="2" spans="1:12">
      <c r="B2" s="1" t="s">
        <v>25</v>
      </c>
    </row>
    <row r="3" spans="1:12" ht="5.0999999999999996" customHeight="1">
      <c r="A3" s="1"/>
      <c r="B3" s="8"/>
    </row>
    <row r="4" spans="1:12">
      <c r="B4" s="47" t="s">
        <v>24</v>
      </c>
      <c r="C4" s="47" t="s">
        <v>13</v>
      </c>
      <c r="D4" s="50" t="s">
        <v>23</v>
      </c>
      <c r="E4" s="50"/>
      <c r="F4" s="50"/>
      <c r="G4" s="50"/>
      <c r="H4" s="50"/>
      <c r="I4" s="50"/>
      <c r="J4" s="50"/>
      <c r="K4" s="50"/>
      <c r="L4" s="23"/>
    </row>
    <row r="5" spans="1:12">
      <c r="B5" s="48"/>
      <c r="C5" s="48"/>
      <c r="D5" s="45" t="s">
        <v>22</v>
      </c>
      <c r="E5" s="45" t="s">
        <v>21</v>
      </c>
      <c r="F5" s="45" t="s">
        <v>20</v>
      </c>
      <c r="G5" s="45" t="s">
        <v>19</v>
      </c>
      <c r="H5" s="45" t="s">
        <v>18</v>
      </c>
      <c r="I5" s="45" t="s">
        <v>17</v>
      </c>
      <c r="J5" s="45" t="s">
        <v>16</v>
      </c>
      <c r="K5" s="45" t="s">
        <v>15</v>
      </c>
      <c r="L5" s="23"/>
    </row>
    <row r="6" spans="1:12">
      <c r="B6" s="48"/>
      <c r="C6" s="48"/>
      <c r="D6" s="46"/>
      <c r="E6" s="46"/>
      <c r="F6" s="46" t="s">
        <v>14</v>
      </c>
      <c r="G6" s="46" t="s">
        <v>14</v>
      </c>
      <c r="H6" s="46" t="s">
        <v>14</v>
      </c>
      <c r="I6" s="46" t="s">
        <v>14</v>
      </c>
      <c r="J6" s="46" t="s">
        <v>14</v>
      </c>
      <c r="K6" s="46" t="s">
        <v>14</v>
      </c>
      <c r="L6" s="23"/>
    </row>
    <row r="7" spans="1:12">
      <c r="B7" s="49"/>
      <c r="C7" s="49"/>
      <c r="D7" s="46"/>
      <c r="E7" s="46"/>
      <c r="F7" s="46"/>
      <c r="G7" s="46" t="s">
        <v>14</v>
      </c>
      <c r="H7" s="46" t="s">
        <v>14</v>
      </c>
      <c r="I7" s="46" t="s">
        <v>14</v>
      </c>
      <c r="J7" s="46"/>
      <c r="K7" s="46" t="s">
        <v>14</v>
      </c>
      <c r="L7" s="23"/>
    </row>
    <row r="8" spans="1:12" ht="5.0999999999999996" customHeight="1">
      <c r="B8" s="22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B9" s="21" t="s">
        <v>13</v>
      </c>
      <c r="C9" s="20">
        <f>SUM(D9:K9)</f>
        <v>1942</v>
      </c>
      <c r="D9" s="18">
        <f t="shared" ref="D9:K9" si="0">SUM(D11:D22)</f>
        <v>73</v>
      </c>
      <c r="E9" s="18">
        <f t="shared" si="0"/>
        <v>137</v>
      </c>
      <c r="F9" s="18">
        <f t="shared" si="0"/>
        <v>305</v>
      </c>
      <c r="G9" s="18">
        <f t="shared" si="0"/>
        <v>278</v>
      </c>
      <c r="H9" s="18">
        <f t="shared" si="0"/>
        <v>256</v>
      </c>
      <c r="I9" s="19">
        <f t="shared" si="0"/>
        <v>374</v>
      </c>
      <c r="J9" s="18">
        <f t="shared" si="0"/>
        <v>359</v>
      </c>
      <c r="K9" s="18">
        <f t="shared" si="0"/>
        <v>160</v>
      </c>
      <c r="L9" s="9"/>
    </row>
    <row r="10" spans="1:12" ht="5.0999999999999996" customHeight="1"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9"/>
    </row>
    <row r="11" spans="1:12">
      <c r="B11" s="15" t="s">
        <v>12</v>
      </c>
      <c r="C11" s="14">
        <f t="shared" ref="C11:C22" si="1">SUM(D11:K11)</f>
        <v>140</v>
      </c>
      <c r="D11" s="13">
        <v>2</v>
      </c>
      <c r="E11" s="13">
        <v>11</v>
      </c>
      <c r="F11" s="13">
        <v>22</v>
      </c>
      <c r="G11" s="13">
        <v>27</v>
      </c>
      <c r="H11" s="13">
        <v>12</v>
      </c>
      <c r="I11" s="13">
        <v>33</v>
      </c>
      <c r="J11" s="13">
        <v>12</v>
      </c>
      <c r="K11" s="13">
        <v>21</v>
      </c>
    </row>
    <row r="12" spans="1:12">
      <c r="B12" s="15" t="s">
        <v>11</v>
      </c>
      <c r="C12" s="14">
        <f t="shared" si="1"/>
        <v>129</v>
      </c>
      <c r="D12" s="13">
        <v>5</v>
      </c>
      <c r="E12" s="13">
        <v>4</v>
      </c>
      <c r="F12" s="13">
        <v>19</v>
      </c>
      <c r="G12" s="13">
        <v>22</v>
      </c>
      <c r="H12" s="13">
        <v>19</v>
      </c>
      <c r="I12" s="13">
        <v>25</v>
      </c>
      <c r="J12" s="13">
        <v>23</v>
      </c>
      <c r="K12" s="13">
        <v>12</v>
      </c>
    </row>
    <row r="13" spans="1:12">
      <c r="B13" s="15" t="s">
        <v>10</v>
      </c>
      <c r="C13" s="14">
        <f t="shared" si="1"/>
        <v>124</v>
      </c>
      <c r="D13" s="13">
        <v>6</v>
      </c>
      <c r="E13" s="13">
        <v>9</v>
      </c>
      <c r="F13" s="13">
        <v>18</v>
      </c>
      <c r="G13" s="13">
        <v>15</v>
      </c>
      <c r="H13" s="13">
        <v>18</v>
      </c>
      <c r="I13" s="13">
        <v>24</v>
      </c>
      <c r="J13" s="13">
        <v>23</v>
      </c>
      <c r="K13" s="13">
        <v>11</v>
      </c>
    </row>
    <row r="14" spans="1:12">
      <c r="B14" s="15" t="s">
        <v>9</v>
      </c>
      <c r="C14" s="14">
        <f t="shared" si="1"/>
        <v>138</v>
      </c>
      <c r="D14" s="13">
        <v>8</v>
      </c>
      <c r="E14" s="13">
        <v>9</v>
      </c>
      <c r="F14" s="13">
        <v>31</v>
      </c>
      <c r="G14" s="13">
        <v>15</v>
      </c>
      <c r="H14" s="13">
        <v>15</v>
      </c>
      <c r="I14" s="13">
        <v>23</v>
      </c>
      <c r="J14" s="13">
        <v>26</v>
      </c>
      <c r="K14" s="13">
        <v>11</v>
      </c>
    </row>
    <row r="15" spans="1:12">
      <c r="B15" s="15" t="s">
        <v>8</v>
      </c>
      <c r="C15" s="14">
        <f t="shared" si="1"/>
        <v>145</v>
      </c>
      <c r="D15" s="13">
        <v>5</v>
      </c>
      <c r="E15" s="13">
        <v>9</v>
      </c>
      <c r="F15" s="13">
        <v>24</v>
      </c>
      <c r="G15" s="13">
        <v>20</v>
      </c>
      <c r="H15" s="13">
        <v>21</v>
      </c>
      <c r="I15" s="13">
        <v>26</v>
      </c>
      <c r="J15" s="13">
        <v>32</v>
      </c>
      <c r="K15" s="13">
        <v>8</v>
      </c>
    </row>
    <row r="16" spans="1:12">
      <c r="B16" s="15" t="s">
        <v>7</v>
      </c>
      <c r="C16" s="14">
        <f t="shared" si="1"/>
        <v>140</v>
      </c>
      <c r="D16" s="13">
        <v>4</v>
      </c>
      <c r="E16" s="13">
        <v>12</v>
      </c>
      <c r="F16" s="13">
        <v>24</v>
      </c>
      <c r="G16" s="13">
        <v>23</v>
      </c>
      <c r="H16" s="13">
        <v>20</v>
      </c>
      <c r="I16" s="13">
        <v>24</v>
      </c>
      <c r="J16" s="13">
        <v>24</v>
      </c>
      <c r="K16" s="13">
        <v>9</v>
      </c>
    </row>
    <row r="17" spans="1:12">
      <c r="B17" s="15" t="s">
        <v>6</v>
      </c>
      <c r="C17" s="14">
        <f t="shared" si="1"/>
        <v>173</v>
      </c>
      <c r="D17" s="13">
        <v>6</v>
      </c>
      <c r="E17" s="13">
        <v>7</v>
      </c>
      <c r="F17" s="13">
        <v>18</v>
      </c>
      <c r="G17" s="13">
        <v>28</v>
      </c>
      <c r="H17" s="13">
        <v>21</v>
      </c>
      <c r="I17" s="13">
        <v>38</v>
      </c>
      <c r="J17" s="13">
        <v>45</v>
      </c>
      <c r="K17" s="13">
        <v>10</v>
      </c>
    </row>
    <row r="18" spans="1:12">
      <c r="B18" s="15" t="s">
        <v>5</v>
      </c>
      <c r="C18" s="14">
        <f t="shared" si="1"/>
        <v>188</v>
      </c>
      <c r="D18" s="13">
        <v>8</v>
      </c>
      <c r="E18" s="13">
        <v>17</v>
      </c>
      <c r="F18" s="13">
        <v>34</v>
      </c>
      <c r="G18" s="13">
        <v>34</v>
      </c>
      <c r="H18" s="13">
        <v>16</v>
      </c>
      <c r="I18" s="13">
        <v>30</v>
      </c>
      <c r="J18" s="13">
        <v>36</v>
      </c>
      <c r="K18" s="13">
        <v>13</v>
      </c>
    </row>
    <row r="19" spans="1:12">
      <c r="B19" s="15" t="s">
        <v>4</v>
      </c>
      <c r="C19" s="14">
        <f t="shared" si="1"/>
        <v>198</v>
      </c>
      <c r="D19" s="13">
        <v>8</v>
      </c>
      <c r="E19" s="13">
        <v>12</v>
      </c>
      <c r="F19" s="13">
        <v>34</v>
      </c>
      <c r="G19" s="13">
        <v>21</v>
      </c>
      <c r="H19" s="13">
        <v>26</v>
      </c>
      <c r="I19" s="13">
        <v>46</v>
      </c>
      <c r="J19" s="13">
        <v>39</v>
      </c>
      <c r="K19" s="13">
        <v>12</v>
      </c>
    </row>
    <row r="20" spans="1:12">
      <c r="B20" s="15" t="s">
        <v>3</v>
      </c>
      <c r="C20" s="14">
        <f t="shared" si="1"/>
        <v>201</v>
      </c>
      <c r="D20" s="13">
        <v>4</v>
      </c>
      <c r="E20" s="13">
        <v>18</v>
      </c>
      <c r="F20" s="13">
        <v>25</v>
      </c>
      <c r="G20" s="13">
        <v>31</v>
      </c>
      <c r="H20" s="13">
        <v>38</v>
      </c>
      <c r="I20" s="13">
        <v>34</v>
      </c>
      <c r="J20" s="13">
        <v>37</v>
      </c>
      <c r="K20" s="13">
        <v>14</v>
      </c>
    </row>
    <row r="21" spans="1:12">
      <c r="B21" s="15" t="s">
        <v>2</v>
      </c>
      <c r="C21" s="14">
        <f t="shared" si="1"/>
        <v>179</v>
      </c>
      <c r="D21" s="13">
        <v>5</v>
      </c>
      <c r="E21" s="13">
        <v>16</v>
      </c>
      <c r="F21" s="13">
        <v>24</v>
      </c>
      <c r="G21" s="13">
        <v>29</v>
      </c>
      <c r="H21" s="13">
        <v>20</v>
      </c>
      <c r="I21" s="13">
        <v>44</v>
      </c>
      <c r="J21" s="13">
        <v>26</v>
      </c>
      <c r="K21" s="13">
        <v>15</v>
      </c>
    </row>
    <row r="22" spans="1:12">
      <c r="B22" s="15" t="s">
        <v>1</v>
      </c>
      <c r="C22" s="14">
        <f t="shared" si="1"/>
        <v>187</v>
      </c>
      <c r="D22" s="13">
        <v>12</v>
      </c>
      <c r="E22" s="13">
        <v>13</v>
      </c>
      <c r="F22" s="13">
        <v>32</v>
      </c>
      <c r="G22" s="13">
        <v>13</v>
      </c>
      <c r="H22" s="13">
        <v>30</v>
      </c>
      <c r="I22" s="13">
        <v>27</v>
      </c>
      <c r="J22" s="13">
        <v>36</v>
      </c>
      <c r="K22" s="13">
        <v>24</v>
      </c>
    </row>
    <row r="23" spans="1:12" ht="5.0999999999999996" customHeight="1" thickBot="1">
      <c r="B23" s="12"/>
      <c r="C23" s="10"/>
      <c r="D23" s="10"/>
      <c r="E23" s="10"/>
      <c r="F23" s="10"/>
      <c r="G23" s="10"/>
      <c r="H23" s="10"/>
      <c r="I23" s="11"/>
      <c r="J23" s="10"/>
      <c r="K23" s="10"/>
      <c r="L23" s="9"/>
    </row>
    <row r="24" spans="1:12" ht="5.0999999999999996" customHeight="1">
      <c r="B24" s="8"/>
    </row>
    <row r="25" spans="1:12" s="4" customFormat="1" ht="12">
      <c r="A25" s="7"/>
      <c r="B25" s="6" t="s">
        <v>0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7" spans="1:12" ht="14.25" customHeight="1"/>
    <row r="29" spans="1:12">
      <c r="B29" s="3"/>
    </row>
  </sheetData>
  <mergeCells count="11">
    <mergeCell ref="J5:J7"/>
    <mergeCell ref="K5:K7"/>
    <mergeCell ref="B4:B7"/>
    <mergeCell ref="C4:C7"/>
    <mergeCell ref="D4:K4"/>
    <mergeCell ref="D5:D7"/>
    <mergeCell ref="E5:E7"/>
    <mergeCell ref="F5:F7"/>
    <mergeCell ref="G5:G7"/>
    <mergeCell ref="H5:H7"/>
    <mergeCell ref="I5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opLeftCell="E1" zoomScale="90" zoomScaleNormal="90" workbookViewId="0"/>
  </sheetViews>
  <sheetFormatPr baseColWidth="10" defaultColWidth="9.28515625" defaultRowHeight="12.75"/>
  <cols>
    <col min="1" max="1" width="19.7109375" style="25" customWidth="1"/>
    <col min="2" max="16384" width="9.28515625" style="25"/>
  </cols>
  <sheetData>
    <row r="1" spans="1:12" ht="15">
      <c r="A1" s="24"/>
    </row>
    <row r="2" spans="1:12">
      <c r="A2" s="44"/>
      <c r="B2" s="44"/>
      <c r="C2" s="43"/>
      <c r="E2" s="41"/>
      <c r="F2" s="41"/>
      <c r="G2" s="41"/>
      <c r="H2" s="41"/>
      <c r="I2" s="41"/>
      <c r="J2" s="41"/>
      <c r="K2" s="42"/>
      <c r="L2" s="41"/>
    </row>
    <row r="3" spans="1:12" ht="12.75" customHeight="1">
      <c r="A3" s="40">
        <v>2021</v>
      </c>
      <c r="B3" s="32" t="s">
        <v>13</v>
      </c>
      <c r="C3" s="32"/>
      <c r="E3" s="39"/>
    </row>
    <row r="4" spans="1:12" ht="27" customHeight="1">
      <c r="A4" s="38" t="s">
        <v>22</v>
      </c>
      <c r="B4" s="32">
        <v>73</v>
      </c>
      <c r="C4" s="32"/>
    </row>
    <row r="5" spans="1:12" ht="24" customHeight="1">
      <c r="A5" s="38" t="s">
        <v>21</v>
      </c>
      <c r="B5" s="32">
        <v>137</v>
      </c>
      <c r="C5" s="32"/>
    </row>
    <row r="6" spans="1:12" ht="24" customHeight="1">
      <c r="A6" s="38" t="s">
        <v>20</v>
      </c>
      <c r="B6" s="32">
        <v>305</v>
      </c>
      <c r="C6" s="32"/>
    </row>
    <row r="7" spans="1:12" ht="24" customHeight="1">
      <c r="A7" s="38" t="s">
        <v>19</v>
      </c>
      <c r="B7" s="32">
        <v>278</v>
      </c>
      <c r="C7" s="32"/>
    </row>
    <row r="8" spans="1:12" ht="24" customHeight="1">
      <c r="A8" s="38" t="s">
        <v>18</v>
      </c>
      <c r="B8" s="32">
        <v>256</v>
      </c>
      <c r="C8" s="32"/>
    </row>
    <row r="9" spans="1:12" ht="24" customHeight="1">
      <c r="A9" s="38" t="s">
        <v>17</v>
      </c>
      <c r="B9" s="32">
        <v>374</v>
      </c>
      <c r="C9" s="32"/>
    </row>
    <row r="10" spans="1:12" ht="24" customHeight="1">
      <c r="A10" s="38" t="s">
        <v>16</v>
      </c>
      <c r="B10" s="32">
        <v>359</v>
      </c>
      <c r="C10" s="32"/>
    </row>
    <row r="11" spans="1:12" ht="24" customHeight="1">
      <c r="A11" s="37" t="s">
        <v>15</v>
      </c>
      <c r="B11" s="32">
        <v>160</v>
      </c>
      <c r="C11" s="32"/>
    </row>
    <row r="12" spans="1:12" ht="12.75" customHeight="1">
      <c r="A12" s="36"/>
      <c r="B12" s="35"/>
      <c r="C12" s="32"/>
    </row>
    <row r="13" spans="1:12" ht="12.75" customHeight="1">
      <c r="A13" s="32"/>
      <c r="B13" s="34">
        <f>SUM(B4:B11)</f>
        <v>1942</v>
      </c>
      <c r="C13" s="33"/>
    </row>
    <row r="14" spans="1:12">
      <c r="A14" s="32"/>
      <c r="B14" s="32"/>
      <c r="C14" s="32"/>
    </row>
    <row r="15" spans="1:12" ht="15.75">
      <c r="A15" s="31"/>
      <c r="B15" s="30"/>
      <c r="C15" s="29"/>
    </row>
    <row r="17" spans="1:4">
      <c r="A17" s="26"/>
      <c r="B17" s="26"/>
      <c r="C17" s="26"/>
    </row>
    <row r="18" spans="1:4">
      <c r="C18" s="26"/>
    </row>
    <row r="19" spans="1:4">
      <c r="B19" s="28"/>
      <c r="C19" s="26"/>
    </row>
    <row r="31" spans="1:4">
      <c r="A31" s="27"/>
      <c r="B31" s="26"/>
      <c r="C31" s="26"/>
      <c r="D31" s="26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12.2.4</vt:lpstr>
      <vt:lpstr>Gráf-12.2.4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2023-02-02T18:29:43Z</dcterms:created>
  <dcterms:modified xsi:type="dcterms:W3CDTF">2023-05-09T12:47:23Z</dcterms:modified>
</cp:coreProperties>
</file>