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2.2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6" i="1" l="1"/>
  <c r="E6" i="1"/>
  <c r="C8" i="1"/>
  <c r="C6" i="1" s="1"/>
  <c r="C9" i="1"/>
  <c r="C10" i="1"/>
  <c r="C11" i="1"/>
  <c r="C12" i="1"/>
  <c r="C13" i="1"/>
  <c r="C14" i="1"/>
  <c r="C15" i="1"/>
  <c r="C16" i="1"/>
  <c r="C17" i="1"/>
  <c r="C18" i="1"/>
  <c r="C19" i="1"/>
  <c r="C21" i="1"/>
  <c r="D21" i="1"/>
  <c r="E21" i="1"/>
  <c r="C23" i="1"/>
  <c r="C24" i="1"/>
  <c r="C25" i="1"/>
  <c r="C26" i="1"/>
  <c r="C27" i="1"/>
  <c r="C28" i="1"/>
  <c r="C29" i="1"/>
  <c r="C30" i="1"/>
  <c r="C31" i="1"/>
  <c r="C32" i="1"/>
  <c r="C33" i="1"/>
  <c r="C34" i="1"/>
</calcChain>
</file>

<file path=xl/sharedStrings.xml><?xml version="1.0" encoding="utf-8"?>
<sst xmlns="http://schemas.openxmlformats.org/spreadsheetml/2006/main" count="30" uniqueCount="18">
  <si>
    <t xml:space="preserve">Fuente: Ministerio de Obras Públicas y Comunicaciones. Patrulla Caminera. 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</si>
  <si>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</si>
  <si>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</si>
  <si>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</si>
  <si>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</si>
  <si>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</si>
  <si>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</si>
  <si>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</si>
  <si>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</si>
  <si>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</si>
  <si>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</si>
  <si>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</si>
  <si>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</si>
  <si>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Muertos</t>
  </si>
  <si>
    <t>Heridos</t>
  </si>
  <si>
    <t>Total</t>
  </si>
  <si>
    <t>Año y Mes</t>
  </si>
  <si>
    <t>Cuadro 12.2.10. Víctimas de siniestros de tránsito protagonizados por motociclistas por gravedad,  según año y mes.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</si>
</sst>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7" fillId="12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7" fillId="16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7" fillId="20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4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28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165" fontId="17" fillId="32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6" fillId="2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165" fontId="11" fillId="6" borderId="4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165" fontId="13" fillId="7" borderId="7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165" fontId="12" fillId="0" borderId="6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166" fontId="2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165" fontId="17" fillId="9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165" fontId="17" fillId="13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165" fontId="17" fillId="17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1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25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165" fontId="17" fillId="29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165" fontId="9" fillId="5" borderId="4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28" fillId="0" borderId="0" applyFill="0" applyBorder="0" applyAlignment="0" applyProtection="0"/>
    <xf numFmtId="165" fontId="28" fillId="0" borderId="0" applyNumberFormat="0" applyFont="0" applyFill="0" applyBorder="0" applyAlignment="0" applyProtection="0"/>
    <xf numFmtId="168" fontId="28" fillId="0" borderId="0" applyFont="0" applyFill="0" applyBorder="0" applyAlignment="0" applyProtection="0"/>
    <xf numFmtId="169" fontId="28" fillId="0" borderId="0" applyFill="0" applyBorder="0" applyAlignment="0" applyProtection="0"/>
    <xf numFmtId="165" fontId="28" fillId="0" borderId="0" applyFont="0" applyFill="0" applyBorder="0" applyAlignment="0" applyProtection="0"/>
    <xf numFmtId="169" fontId="28" fillId="0" borderId="0" applyFill="0" applyBorder="0" applyAlignment="0" applyProtection="0"/>
    <xf numFmtId="170" fontId="28" fillId="0" borderId="0" applyFill="0" applyBorder="0" applyAlignment="0" applyProtection="0"/>
    <xf numFmtId="171" fontId="28" fillId="0" borderId="0" applyFill="0" applyBorder="0" applyAlignment="0" applyProtection="0"/>
    <xf numFmtId="172" fontId="28" fillId="0" borderId="0" applyFont="0" applyFill="0" applyBorder="0" applyAlignment="0" applyProtection="0"/>
    <xf numFmtId="0" fontId="35" fillId="54" borderId="0" applyNumberFormat="0" applyFont="0" applyBorder="0" applyProtection="0"/>
    <xf numFmtId="173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7" fillId="3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8" fillId="0" borderId="0" applyFill="0" applyBorder="0" applyAlignment="0" applyProtection="0"/>
    <xf numFmtId="174" fontId="1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28" fillId="0" borderId="0" applyFill="0" applyBorder="0" applyAlignment="0" applyProtection="0"/>
    <xf numFmtId="175" fontId="22" fillId="0" borderId="0" applyFont="0" applyFill="0" applyBorder="0" applyAlignment="0" applyProtection="0"/>
    <xf numFmtId="176" fontId="28" fillId="0" borderId="0" applyFill="0" applyBorder="0" applyAlignment="0" applyProtection="0"/>
    <xf numFmtId="177" fontId="28" fillId="0" borderId="0" applyFill="0" applyBorder="0" applyAlignment="0" applyProtection="0"/>
    <xf numFmtId="176" fontId="28" fillId="0" borderId="0" applyFill="0" applyBorder="0" applyAlignment="0" applyProtection="0"/>
    <xf numFmtId="175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22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22" fillId="0" borderId="0" applyFont="0" applyFill="0" applyBorder="0" applyAlignment="0" applyProtection="0"/>
    <xf numFmtId="177" fontId="28" fillId="0" borderId="0" applyFill="0" applyBorder="0" applyAlignment="0" applyProtection="0"/>
    <xf numFmtId="174" fontId="28" fillId="0" borderId="0" applyFill="0" applyBorder="0" applyAlignment="0" applyProtection="0"/>
    <xf numFmtId="41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8" fontId="2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8" fillId="0" borderId="0" applyFill="0" applyBorder="0" applyAlignment="0" applyProtection="0"/>
    <xf numFmtId="180" fontId="1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80" fontId="1" fillId="0" borderId="0" applyFont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80" fontId="36" fillId="0" borderId="0" applyFont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8" fillId="0" borderId="0" applyFill="0" applyBorder="0" applyAlignment="0" applyProtection="0"/>
    <xf numFmtId="182" fontId="2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2" fontId="28" fillId="0" borderId="0" applyFont="0" applyFill="0" applyBorder="0" applyAlignment="0" applyProtection="0"/>
    <xf numFmtId="183" fontId="28" fillId="0" borderId="0" applyFill="0" applyBorder="0" applyAlignment="0" applyProtection="0"/>
    <xf numFmtId="43" fontId="28" fillId="0" borderId="0" applyFont="0" applyFill="0" applyBorder="0" applyAlignment="0" applyProtection="0"/>
    <xf numFmtId="178" fontId="44" fillId="0" borderId="0" applyFont="0" applyFill="0" applyBorder="0" applyAlignment="0" applyProtection="0"/>
    <xf numFmtId="184" fontId="28" fillId="0" borderId="0" applyFont="0" applyFill="0" applyBorder="0" applyAlignment="0" applyProtection="0"/>
    <xf numFmtId="183" fontId="28" fillId="0" borderId="0" applyFill="0" applyBorder="0" applyAlignment="0" applyProtection="0"/>
    <xf numFmtId="178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28" fillId="0" borderId="0" applyFill="0" applyBorder="0" applyAlignment="0" applyProtection="0"/>
    <xf numFmtId="178" fontId="22" fillId="0" borderId="0" applyFont="0" applyFill="0" applyBorder="0" applyAlignment="0" applyProtection="0"/>
    <xf numFmtId="178" fontId="28" fillId="0" borderId="0" applyFont="0" applyFill="0" applyBorder="0" applyAlignment="0" applyProtection="0"/>
    <xf numFmtId="185" fontId="28" fillId="0" borderId="0" applyFill="0" applyBorder="0" applyAlignment="0" applyProtection="0"/>
    <xf numFmtId="43" fontId="28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87" fontId="26" fillId="0" borderId="0" applyFont="0" applyFill="0" applyBorder="0" applyAlignment="0" applyProtection="0"/>
    <xf numFmtId="178" fontId="42" fillId="0" borderId="0" applyFont="0" applyFill="0" applyBorder="0" applyAlignment="0" applyProtection="0"/>
    <xf numFmtId="180" fontId="28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3" fontId="28" fillId="0" borderId="0" applyFill="0" applyBorder="0" applyAlignment="0" applyProtection="0"/>
    <xf numFmtId="180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8" fillId="0" borderId="0" applyFont="0" applyFill="0" applyBorder="0" applyAlignment="0" applyProtection="0"/>
    <xf numFmtId="183" fontId="28" fillId="0" borderId="0" applyFill="0" applyBorder="0" applyAlignment="0" applyProtection="0"/>
    <xf numFmtId="43" fontId="28" fillId="0" borderId="0" applyFont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79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80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28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79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8" fillId="0" borderId="0" applyFill="0" applyBorder="0" applyAlignment="0" applyProtection="0"/>
    <xf numFmtId="180" fontId="1" fillId="0" borderId="0" applyFont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79" fontId="28" fillId="0" borderId="0" applyFill="0" applyBorder="0" applyAlignment="0" applyProtection="0"/>
    <xf numFmtId="185" fontId="28" fillId="0" borderId="0" applyFill="0" applyBorder="0" applyAlignment="0" applyProtection="0"/>
    <xf numFmtId="180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78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43" fontId="28" fillId="0" borderId="0" applyFill="0" applyBorder="0" applyAlignment="0" applyProtection="0"/>
    <xf numFmtId="189" fontId="2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0" fontId="45" fillId="0" borderId="0" applyNumberFormat="0" applyBorder="0" applyProtection="0"/>
    <xf numFmtId="189" fontId="2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5" fillId="0" borderId="0" applyNumberFormat="0" applyBorder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90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78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40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165" fontId="8" fillId="4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0" fontId="26" fillId="0" borderId="0"/>
    <xf numFmtId="37" fontId="44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37" fontId="44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193" fontId="47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37" fontId="44" fillId="0" borderId="0"/>
    <xf numFmtId="194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5" fontId="26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37" fontId="44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22" fillId="0" borderId="0" applyNumberFormat="0" applyFill="0" applyBorder="0" applyAlignment="0" applyProtection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0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22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22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2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8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8" fillId="56" borderId="15" applyNumberFormat="0" applyFont="0" applyAlignment="0" applyProtection="0"/>
    <xf numFmtId="165" fontId="28" fillId="56" borderId="15" applyNumberFormat="0" applyFont="0" applyAlignment="0" applyProtection="0"/>
    <xf numFmtId="165" fontId="28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9" fontId="28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165" fontId="10" fillId="6" borderId="5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165" fontId="3" fillId="0" borderId="1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165" fontId="4" fillId="0" borderId="2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165" fontId="5" fillId="0" borderId="3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165" fontId="16" fillId="0" borderId="9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</cellStyleXfs>
  <cellXfs count="29">
    <xf numFmtId="0" fontId="0" fillId="0" borderId="0" xfId="0"/>
    <xf numFmtId="0" fontId="18" fillId="0" borderId="0" xfId="0" applyFont="1" applyFill="1"/>
    <xf numFmtId="0" fontId="13" fillId="0" borderId="0" xfId="0" applyFont="1" applyFill="1"/>
    <xf numFmtId="0" fontId="19" fillId="0" borderId="0" xfId="0" applyFont="1" applyFill="1"/>
    <xf numFmtId="37" fontId="20" fillId="0" borderId="0" xfId="0" applyNumberFormat="1" applyFont="1" applyFill="1" applyProtection="1"/>
    <xf numFmtId="0" fontId="20" fillId="0" borderId="0" xfId="0" applyFont="1" applyFill="1" applyAlignment="1" applyProtection="1">
      <alignment horizontal="left"/>
    </xf>
    <xf numFmtId="0" fontId="21" fillId="0" borderId="0" xfId="0" applyFont="1" applyFill="1"/>
    <xf numFmtId="0" fontId="22" fillId="0" borderId="0" xfId="0" applyFont="1" applyFill="1"/>
    <xf numFmtId="3" fontId="22" fillId="0" borderId="10" xfId="0" applyNumberFormat="1" applyFont="1" applyFill="1" applyBorder="1" applyAlignment="1" applyProtection="1">
      <alignment horizontal="right"/>
    </xf>
    <xf numFmtId="0" fontId="22" fillId="0" borderId="10" xfId="0" applyFont="1" applyFill="1" applyBorder="1" applyAlignment="1" applyProtection="1">
      <alignment horizontal="left"/>
    </xf>
    <xf numFmtId="164" fontId="22" fillId="0" borderId="0" xfId="0" applyNumberFormat="1" applyFont="1" applyFill="1" applyAlignment="1">
      <alignment horizontal="right" indent="5"/>
    </xf>
    <xf numFmtId="0" fontId="22" fillId="0" borderId="0" xfId="0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>
      <alignment horizontal="right" indent="5"/>
    </xf>
    <xf numFmtId="3" fontId="22" fillId="0" borderId="0" xfId="0" applyNumberFormat="1" applyFont="1" applyFill="1" applyBorder="1" applyAlignment="1" applyProtection="1">
      <alignment horizontal="right" indent="6"/>
    </xf>
    <xf numFmtId="0" fontId="22" fillId="0" borderId="0" xfId="0" applyFont="1" applyFill="1" applyBorder="1" applyAlignment="1">
      <alignment horizontal="left"/>
    </xf>
    <xf numFmtId="3" fontId="23" fillId="33" borderId="0" xfId="0" applyNumberFormat="1" applyFont="1" applyFill="1" applyBorder="1" applyAlignment="1" applyProtection="1">
      <alignment horizontal="right" indent="5"/>
    </xf>
    <xf numFmtId="164" fontId="23" fillId="33" borderId="0" xfId="0" applyNumberFormat="1" applyFont="1" applyFill="1" applyAlignment="1">
      <alignment horizontal="right" indent="5"/>
    </xf>
    <xf numFmtId="0" fontId="23" fillId="33" borderId="0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right" vertical="center" wrapText="1" indent="3"/>
    </xf>
    <xf numFmtId="0" fontId="22" fillId="0" borderId="0" xfId="0" applyFont="1" applyFill="1" applyBorder="1" applyAlignment="1" applyProtection="1">
      <alignment horizontal="right" vertical="center" indent="3"/>
    </xf>
    <xf numFmtId="0" fontId="22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/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 wrapText="1" indent="7"/>
    </xf>
    <xf numFmtId="0" fontId="24" fillId="0" borderId="0" xfId="0" applyFont="1" applyFill="1" applyAlignment="1">
      <alignment vertical="center" wrapText="1"/>
    </xf>
    <xf numFmtId="37" fontId="22" fillId="0" borderId="11" xfId="0" applyNumberFormat="1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/>
    </xf>
    <xf numFmtId="0" fontId="25" fillId="0" borderId="0" xfId="1" applyFill="1"/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zoomScale="70" zoomScaleNormal="70" workbookViewId="0"/>
  </sheetViews>
  <sheetFormatPr baseColWidth="10" defaultRowHeight="15"/>
  <cols>
    <col min="1" max="1" width="2.85546875" style="1" customWidth="1"/>
    <col min="2" max="2" width="14.28515625" style="1" customWidth="1"/>
    <col min="3" max="5" width="16.7109375" style="1" customWidth="1"/>
    <col min="6" max="16384" width="11.42578125" style="1"/>
  </cols>
  <sheetData>
    <row r="1" spans="1:14">
      <c r="A1" s="28"/>
    </row>
    <row r="2" spans="1:14">
      <c r="B2" s="1" t="s">
        <v>17</v>
      </c>
    </row>
    <row r="3" spans="1:14" s="6" customFormat="1" ht="5.0999999999999996" customHeight="1">
      <c r="A3" s="7"/>
      <c r="B3" s="7"/>
      <c r="C3" s="7"/>
      <c r="D3" s="7"/>
      <c r="E3" s="7"/>
      <c r="K3" s="1"/>
    </row>
    <row r="4" spans="1:14" s="6" customFormat="1" ht="49.5" customHeight="1">
      <c r="A4" s="21"/>
      <c r="B4" s="26" t="s">
        <v>16</v>
      </c>
      <c r="C4" s="27" t="s">
        <v>15</v>
      </c>
      <c r="D4" s="26" t="s">
        <v>14</v>
      </c>
      <c r="E4" s="26" t="s">
        <v>13</v>
      </c>
      <c r="G4" s="25"/>
      <c r="H4" s="25"/>
      <c r="I4" s="25"/>
      <c r="J4" s="25"/>
      <c r="K4" s="1"/>
      <c r="L4" s="25"/>
      <c r="M4" s="25"/>
      <c r="N4" s="25"/>
    </row>
    <row r="5" spans="1:14" s="6" customFormat="1" ht="5.0999999999999996" customHeight="1">
      <c r="A5" s="21"/>
      <c r="B5" s="24"/>
      <c r="C5" s="23"/>
      <c r="D5" s="22"/>
      <c r="E5" s="22"/>
    </row>
    <row r="6" spans="1:14" s="6" customFormat="1">
      <c r="A6" s="1"/>
      <c r="B6" s="17">
        <v>2020</v>
      </c>
      <c r="C6" s="16">
        <f>SUM(C8:C19)</f>
        <v>366</v>
      </c>
      <c r="D6" s="15">
        <f>SUM(D8:D19)</f>
        <v>251</v>
      </c>
      <c r="E6" s="15">
        <f>SUM(E8:E19)</f>
        <v>115</v>
      </c>
    </row>
    <row r="7" spans="1:14" s="6" customFormat="1" ht="5.0999999999999996" customHeight="1">
      <c r="A7" s="1"/>
      <c r="B7" s="14"/>
      <c r="C7" s="13"/>
      <c r="D7" s="12"/>
      <c r="E7" s="12"/>
    </row>
    <row r="8" spans="1:14" s="6" customFormat="1">
      <c r="A8" s="1"/>
      <c r="B8" s="11" t="s">
        <v>12</v>
      </c>
      <c r="C8" s="10">
        <f t="shared" ref="C8:C19" si="0">+D8+E8</f>
        <v>37</v>
      </c>
      <c r="D8" s="10">
        <v>24</v>
      </c>
      <c r="E8" s="10">
        <v>13</v>
      </c>
    </row>
    <row r="9" spans="1:14" s="6" customFormat="1" ht="15" customHeight="1">
      <c r="A9" s="1"/>
      <c r="B9" s="11" t="s">
        <v>11</v>
      </c>
      <c r="C9" s="10">
        <f t="shared" si="0"/>
        <v>29</v>
      </c>
      <c r="D9" s="10">
        <v>18</v>
      </c>
      <c r="E9" s="10">
        <v>11</v>
      </c>
    </row>
    <row r="10" spans="1:14" s="6" customFormat="1">
      <c r="A10" s="1"/>
      <c r="B10" s="11" t="s">
        <v>10</v>
      </c>
      <c r="C10" s="10">
        <f t="shared" si="0"/>
        <v>28</v>
      </c>
      <c r="D10" s="10">
        <v>16</v>
      </c>
      <c r="E10" s="10">
        <v>12</v>
      </c>
    </row>
    <row r="11" spans="1:14" s="6" customFormat="1">
      <c r="A11" s="1"/>
      <c r="B11" s="11" t="s">
        <v>9</v>
      </c>
      <c r="C11" s="10">
        <f t="shared" si="0"/>
        <v>7</v>
      </c>
      <c r="D11" s="10">
        <v>5</v>
      </c>
      <c r="E11" s="10">
        <v>2</v>
      </c>
    </row>
    <row r="12" spans="1:14" s="6" customFormat="1">
      <c r="A12" s="1"/>
      <c r="B12" s="11" t="s">
        <v>8</v>
      </c>
      <c r="C12" s="10">
        <f t="shared" si="0"/>
        <v>22</v>
      </c>
      <c r="D12" s="10">
        <v>14</v>
      </c>
      <c r="E12" s="10">
        <v>8</v>
      </c>
    </row>
    <row r="13" spans="1:14" s="6" customFormat="1">
      <c r="A13" s="1"/>
      <c r="B13" s="11" t="s">
        <v>7</v>
      </c>
      <c r="C13" s="10">
        <f t="shared" si="0"/>
        <v>20</v>
      </c>
      <c r="D13" s="10">
        <v>15</v>
      </c>
      <c r="E13" s="10">
        <v>5</v>
      </c>
    </row>
    <row r="14" spans="1:14" s="6" customFormat="1">
      <c r="A14" s="1"/>
      <c r="B14" s="11" t="s">
        <v>6</v>
      </c>
      <c r="C14" s="10">
        <f t="shared" si="0"/>
        <v>27</v>
      </c>
      <c r="D14" s="10">
        <v>19</v>
      </c>
      <c r="E14" s="10">
        <v>8</v>
      </c>
    </row>
    <row r="15" spans="1:14" s="6" customFormat="1">
      <c r="A15" s="1"/>
      <c r="B15" s="11" t="s">
        <v>5</v>
      </c>
      <c r="C15" s="10">
        <f t="shared" si="0"/>
        <v>36</v>
      </c>
      <c r="D15" s="10">
        <v>26</v>
      </c>
      <c r="E15" s="10">
        <v>10</v>
      </c>
    </row>
    <row r="16" spans="1:14" s="6" customFormat="1">
      <c r="A16" s="1"/>
      <c r="B16" s="11" t="s">
        <v>4</v>
      </c>
      <c r="C16" s="10">
        <f t="shared" si="0"/>
        <v>33</v>
      </c>
      <c r="D16" s="10">
        <v>23</v>
      </c>
      <c r="E16" s="10">
        <v>10</v>
      </c>
    </row>
    <row r="17" spans="1:5" s="6" customFormat="1">
      <c r="A17" s="1"/>
      <c r="B17" s="11" t="s">
        <v>3</v>
      </c>
      <c r="C17" s="10">
        <f t="shared" si="0"/>
        <v>49</v>
      </c>
      <c r="D17" s="10">
        <v>31</v>
      </c>
      <c r="E17" s="10">
        <v>18</v>
      </c>
    </row>
    <row r="18" spans="1:5" s="6" customFormat="1">
      <c r="A18" s="1"/>
      <c r="B18" s="11" t="s">
        <v>2</v>
      </c>
      <c r="C18" s="10">
        <f t="shared" si="0"/>
        <v>45</v>
      </c>
      <c r="D18" s="10">
        <v>32</v>
      </c>
      <c r="E18" s="10">
        <v>13</v>
      </c>
    </row>
    <row r="19" spans="1:5" s="6" customFormat="1">
      <c r="A19" s="1"/>
      <c r="B19" s="11" t="s">
        <v>1</v>
      </c>
      <c r="C19" s="10">
        <f t="shared" si="0"/>
        <v>33</v>
      </c>
      <c r="D19" s="10">
        <v>28</v>
      </c>
      <c r="E19" s="10">
        <v>5</v>
      </c>
    </row>
    <row r="20" spans="1:5" s="6" customFormat="1" ht="5.0999999999999996" customHeight="1">
      <c r="A20" s="21"/>
      <c r="B20" s="20"/>
      <c r="C20" s="19"/>
      <c r="D20" s="18"/>
      <c r="E20" s="18"/>
    </row>
    <row r="21" spans="1:5" s="6" customFormat="1">
      <c r="A21" s="1"/>
      <c r="B21" s="17">
        <v>2021</v>
      </c>
      <c r="C21" s="16">
        <f>SUM(C23:C34)</f>
        <v>539</v>
      </c>
      <c r="D21" s="15">
        <f>SUM(D23:D34)</f>
        <v>384</v>
      </c>
      <c r="E21" s="15">
        <f>SUM(E23:E34)</f>
        <v>155</v>
      </c>
    </row>
    <row r="22" spans="1:5" s="6" customFormat="1" ht="5.0999999999999996" customHeight="1">
      <c r="A22" s="1"/>
      <c r="B22" s="14"/>
      <c r="C22" s="13"/>
      <c r="D22" s="12"/>
      <c r="E22" s="12"/>
    </row>
    <row r="23" spans="1:5" s="6" customFormat="1">
      <c r="A23" s="1"/>
      <c r="B23" s="11" t="s">
        <v>12</v>
      </c>
      <c r="C23" s="10">
        <f t="shared" ref="C23:C34" si="1">+D23+E23</f>
        <v>24</v>
      </c>
      <c r="D23" s="10">
        <v>20</v>
      </c>
      <c r="E23" s="10">
        <v>4</v>
      </c>
    </row>
    <row r="24" spans="1:5" s="6" customFormat="1">
      <c r="A24" s="1"/>
      <c r="B24" s="11" t="s">
        <v>11</v>
      </c>
      <c r="C24" s="10">
        <f t="shared" si="1"/>
        <v>33</v>
      </c>
      <c r="D24" s="10">
        <v>20</v>
      </c>
      <c r="E24" s="10">
        <v>13</v>
      </c>
    </row>
    <row r="25" spans="1:5" s="6" customFormat="1">
      <c r="A25" s="1"/>
      <c r="B25" s="11" t="s">
        <v>10</v>
      </c>
      <c r="C25" s="10">
        <f t="shared" si="1"/>
        <v>35</v>
      </c>
      <c r="D25" s="10">
        <v>24</v>
      </c>
      <c r="E25" s="10">
        <v>11</v>
      </c>
    </row>
    <row r="26" spans="1:5" s="6" customFormat="1">
      <c r="A26" s="1"/>
      <c r="B26" s="11" t="s">
        <v>9</v>
      </c>
      <c r="C26" s="10">
        <f t="shared" si="1"/>
        <v>45</v>
      </c>
      <c r="D26" s="10">
        <v>34</v>
      </c>
      <c r="E26" s="10">
        <v>11</v>
      </c>
    </row>
    <row r="27" spans="1:5" s="6" customFormat="1">
      <c r="A27" s="1"/>
      <c r="B27" s="11" t="s">
        <v>8</v>
      </c>
      <c r="C27" s="10">
        <f t="shared" si="1"/>
        <v>56</v>
      </c>
      <c r="D27" s="10">
        <v>40</v>
      </c>
      <c r="E27" s="10">
        <v>16</v>
      </c>
    </row>
    <row r="28" spans="1:5" s="6" customFormat="1">
      <c r="A28" s="1"/>
      <c r="B28" s="11" t="s">
        <v>7</v>
      </c>
      <c r="C28" s="10">
        <f t="shared" si="1"/>
        <v>35</v>
      </c>
      <c r="D28" s="10">
        <v>22</v>
      </c>
      <c r="E28" s="10">
        <v>13</v>
      </c>
    </row>
    <row r="29" spans="1:5" s="6" customFormat="1">
      <c r="A29" s="1"/>
      <c r="B29" s="11" t="s">
        <v>6</v>
      </c>
      <c r="C29" s="10">
        <f t="shared" si="1"/>
        <v>55</v>
      </c>
      <c r="D29" s="10">
        <v>35</v>
      </c>
      <c r="E29" s="10">
        <v>20</v>
      </c>
    </row>
    <row r="30" spans="1:5" s="6" customFormat="1">
      <c r="A30" s="1"/>
      <c r="B30" s="11" t="s">
        <v>5</v>
      </c>
      <c r="C30" s="10">
        <f t="shared" si="1"/>
        <v>59</v>
      </c>
      <c r="D30" s="10">
        <v>38</v>
      </c>
      <c r="E30" s="10">
        <v>21</v>
      </c>
    </row>
    <row r="31" spans="1:5" s="6" customFormat="1">
      <c r="A31" s="1"/>
      <c r="B31" s="11" t="s">
        <v>4</v>
      </c>
      <c r="C31" s="10">
        <f t="shared" si="1"/>
        <v>54</v>
      </c>
      <c r="D31" s="10">
        <v>41</v>
      </c>
      <c r="E31" s="10">
        <v>13</v>
      </c>
    </row>
    <row r="32" spans="1:5" s="6" customFormat="1">
      <c r="A32" s="1"/>
      <c r="B32" s="11" t="s">
        <v>3</v>
      </c>
      <c r="C32" s="10">
        <f t="shared" si="1"/>
        <v>51</v>
      </c>
      <c r="D32" s="10">
        <v>35</v>
      </c>
      <c r="E32" s="10">
        <v>16</v>
      </c>
    </row>
    <row r="33" spans="1:5" s="6" customFormat="1">
      <c r="A33" s="1"/>
      <c r="B33" s="11" t="s">
        <v>2</v>
      </c>
      <c r="C33" s="10">
        <f t="shared" si="1"/>
        <v>45</v>
      </c>
      <c r="D33" s="10">
        <v>37</v>
      </c>
      <c r="E33" s="10">
        <v>8</v>
      </c>
    </row>
    <row r="34" spans="1:5" s="6" customFormat="1">
      <c r="A34" s="1"/>
      <c r="B34" s="11" t="s">
        <v>1</v>
      </c>
      <c r="C34" s="10">
        <f t="shared" si="1"/>
        <v>47</v>
      </c>
      <c r="D34" s="10">
        <v>38</v>
      </c>
      <c r="E34" s="10">
        <v>9</v>
      </c>
    </row>
    <row r="35" spans="1:5" s="6" customFormat="1" ht="5.0999999999999996" customHeight="1" thickBot="1">
      <c r="A35" s="1"/>
      <c r="B35" s="9"/>
      <c r="C35" s="8"/>
      <c r="D35" s="8"/>
      <c r="E35" s="8"/>
    </row>
    <row r="36" spans="1:5" s="6" customFormat="1" ht="5.0999999999999996" customHeight="1">
      <c r="A36" s="1"/>
      <c r="B36" s="7"/>
      <c r="C36" s="7"/>
      <c r="D36" s="7"/>
      <c r="E36" s="7"/>
    </row>
    <row r="37" spans="1:5" s="3" customFormat="1" ht="12">
      <c r="B37" s="5" t="s">
        <v>0</v>
      </c>
      <c r="C37" s="4"/>
      <c r="D37" s="4"/>
      <c r="E37" s="4"/>
    </row>
    <row r="42" spans="1:5">
      <c r="B42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2023-02-02T18:43:48Z</dcterms:created>
  <dcterms:modified xsi:type="dcterms:W3CDTF">2023-05-09T12:49:16Z</dcterms:modified>
</cp:coreProperties>
</file>